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330" windowHeight="5925" activeTab="0"/>
  </bookViews>
  <sheets>
    <sheet name="2020+" sheetId="1" r:id="rId1"/>
    <sheet name="1999 later" sheetId="2" r:id="rId2"/>
    <sheet name="1998 and earlier" sheetId="3" r:id="rId3"/>
    <sheet name="Sheet3" sheetId="4" r:id="rId4"/>
    <sheet name="Trophy Descriptions" sheetId="5" r:id="rId5"/>
  </sheets>
  <definedNames/>
  <calcPr fullCalcOnLoad="1"/>
</workbook>
</file>

<file path=xl/sharedStrings.xml><?xml version="1.0" encoding="utf-8"?>
<sst xmlns="http://schemas.openxmlformats.org/spreadsheetml/2006/main" count="1056" uniqueCount="580">
  <si>
    <t>Award Categories</t>
  </si>
  <si>
    <t>Consulate General of Japan</t>
  </si>
  <si>
    <t>1. Best Male Technician</t>
  </si>
  <si>
    <t>2. Best Male Spirit</t>
  </si>
  <si>
    <t>Do Won Kim, Ishiyama</t>
  </si>
  <si>
    <t>Alberta  Yudansha Grand Champion</t>
  </si>
  <si>
    <t>Vasfi Aliyev, Kodokwai</t>
  </si>
  <si>
    <t>Katsuta Trophy</t>
  </si>
  <si>
    <t>a. Best male technician</t>
  </si>
  <si>
    <t>Cassidy Norris, Tolide</t>
  </si>
  <si>
    <t>G.Hachey/R. Senda Trophy</t>
  </si>
  <si>
    <t>Best Female Technician</t>
  </si>
  <si>
    <t>Meryl-lyn Semograd, Hiro's</t>
  </si>
  <si>
    <t>Alberta Yudansha Grand Champion Female</t>
  </si>
  <si>
    <t>Sarah Puschke , Tolide</t>
  </si>
  <si>
    <t>Referee of the Year</t>
  </si>
  <si>
    <t>Tammy Thornton, U of A</t>
  </si>
  <si>
    <t>Senior Women Athlete of the Year</t>
  </si>
  <si>
    <t>Erin Venables, Tokugawa</t>
  </si>
  <si>
    <t>Judo Club of the Year</t>
  </si>
  <si>
    <t>Hiro's</t>
  </si>
  <si>
    <t>Volunteer of the Year</t>
  </si>
  <si>
    <t>Ralph  Van Werkhoven, Lethbridge</t>
  </si>
  <si>
    <t>Coach of the Year</t>
  </si>
  <si>
    <t>Garry Yamashita, Hiro's</t>
  </si>
  <si>
    <t>Simon Breau, Hiro's</t>
  </si>
  <si>
    <t>Senior Male Athlete of the Year</t>
  </si>
  <si>
    <t>Thomas Okamura, Tokugawa</t>
  </si>
  <si>
    <t>U17 Male Athlete of the Year</t>
  </si>
  <si>
    <t>Colton Hall, Tolide</t>
  </si>
  <si>
    <t>Matt Stevenson, Lethbridge</t>
  </si>
  <si>
    <t>U17 Female Athlete of the Year</t>
  </si>
  <si>
    <t>Teddy Bruma, St. Albert</t>
  </si>
  <si>
    <t>Vasfi Aliyev</t>
  </si>
  <si>
    <t>Ken Kindrachuck,Airdrie</t>
  </si>
  <si>
    <t>Scott Edwards, Ishiyama</t>
  </si>
  <si>
    <t>Steve Norris, Tolide</t>
  </si>
  <si>
    <t>St. Albert</t>
  </si>
  <si>
    <t>Mark Hicks, St. Albert</t>
  </si>
  <si>
    <t>Mikhail Uritsky, Kodokwai</t>
  </si>
  <si>
    <t>Matt Fabes, Hiro's</t>
  </si>
  <si>
    <t>Tait Wiley, Hiro's</t>
  </si>
  <si>
    <t>Sarah Purshke, Tolide</t>
  </si>
  <si>
    <t>Nicole Tsukishima, Lethbridge</t>
  </si>
  <si>
    <t>Chantelle Hill, Tolide</t>
  </si>
  <si>
    <t>Ian Campbell, Tokugawa</t>
  </si>
  <si>
    <t>Laurie Wiltshire, Hiro's</t>
  </si>
  <si>
    <t>Ian Ayasse, St. Alberta</t>
  </si>
  <si>
    <t>Miyagishima Award - Outstanding Male Judoka</t>
  </si>
  <si>
    <t>Michelle Isfeld, Tokugawa</t>
  </si>
  <si>
    <t>Gord Okamura</t>
  </si>
  <si>
    <t>Collette Iwaasa, Raymond Judo Club</t>
  </si>
  <si>
    <t>Airdrie</t>
  </si>
  <si>
    <t>Sarah Purschke, Tolide</t>
  </si>
  <si>
    <t>Branden Lloyd, Hiro's</t>
  </si>
  <si>
    <t>Serge Zamotine, Tolide</t>
  </si>
  <si>
    <t>Dean Coslovi, Lethbridge</t>
  </si>
  <si>
    <t>Paul Hachey, Airdrie</t>
  </si>
  <si>
    <t>Ray Terura, Hiro's</t>
  </si>
  <si>
    <t>Raymond</t>
  </si>
  <si>
    <t>Andrew Spearman, Lethbridge</t>
  </si>
  <si>
    <t>Shane Dauphinee, Tolide</t>
  </si>
  <si>
    <t>Joao Alhanati, Kodokwai</t>
  </si>
  <si>
    <t>Jessica Kalgan, Niten</t>
  </si>
  <si>
    <t>Ben Borger, Ishiyama</t>
  </si>
  <si>
    <t>Mitchell La Chapelle, Aidrie</t>
  </si>
  <si>
    <t>Davin Simao, Red Deer</t>
  </si>
  <si>
    <t>Rashad Chin, Kododwai</t>
  </si>
  <si>
    <t>Tim Takahashi, Lethbridge</t>
  </si>
  <si>
    <t>Ben Noji, Lethbridge</t>
  </si>
  <si>
    <t>Tyler Boras, Lethbridge</t>
  </si>
  <si>
    <t>Hope Lowe, Lethbridge</t>
  </si>
  <si>
    <t>Robert Edwards, Ishiyama</t>
  </si>
  <si>
    <t>Stefane Troung, Kodokwai</t>
  </si>
  <si>
    <t>Kelly Thornton, Tokugawa</t>
  </si>
  <si>
    <t>Brian Fujimoto, Red Deer</t>
  </si>
  <si>
    <t>not awarded</t>
  </si>
  <si>
    <t>Helen Bienert, Tolide</t>
  </si>
  <si>
    <t>Amy Beinert,Tolide</t>
  </si>
  <si>
    <t>Marc Zanoni, Lethbridge</t>
  </si>
  <si>
    <t>Ernest Barker, Red Deer</t>
  </si>
  <si>
    <t>Kristen Isfeld, Tokugawa</t>
  </si>
  <si>
    <t>Daniel Zanoni,  Lethbridge</t>
  </si>
  <si>
    <t>Matthew Fabes, Hiro's</t>
  </si>
  <si>
    <t>Jame Noji, Lethbridge</t>
  </si>
  <si>
    <t>Russ Gallant, Lethbridge</t>
  </si>
  <si>
    <t>Keith Bibbey, Tolide</t>
  </si>
  <si>
    <t>Tolide</t>
  </si>
  <si>
    <t>Lynol Lui</t>
  </si>
  <si>
    <t>Albert Nguyen</t>
  </si>
  <si>
    <t>Wade Seeman</t>
  </si>
  <si>
    <t>Jeremy thompson</t>
  </si>
  <si>
    <t>Cam Stringham</t>
  </si>
  <si>
    <t>Sean Hanke</t>
  </si>
  <si>
    <t>Rany Okita</t>
  </si>
  <si>
    <t>Nigel Li</t>
  </si>
  <si>
    <t>Greg Rasmussen</t>
  </si>
  <si>
    <t>Paul Hachey</t>
  </si>
  <si>
    <t>Mitch Pfau</t>
  </si>
  <si>
    <t>Travis Furukawa</t>
  </si>
  <si>
    <t>Roy Janse</t>
  </si>
  <si>
    <t>Missing</t>
  </si>
  <si>
    <t>Todd Imahashi</t>
  </si>
  <si>
    <t>Murray Dunbar</t>
  </si>
  <si>
    <t>Clayton Hironaka</t>
  </si>
  <si>
    <t>Les Sylvan</t>
  </si>
  <si>
    <t>D Peterson</t>
  </si>
  <si>
    <t>Neil Pomahac</t>
  </si>
  <si>
    <t>Brian Fujimoto</t>
  </si>
  <si>
    <t>S. Tsujiura</t>
  </si>
  <si>
    <t>Kent Yamasaki</t>
  </si>
  <si>
    <t>Graham Gordon</t>
  </si>
  <si>
    <t>Dan Kaulback</t>
  </si>
  <si>
    <t>Benny Kwan</t>
  </si>
  <si>
    <t>missing</t>
  </si>
  <si>
    <t>Do  Won Kim</t>
  </si>
  <si>
    <t>Michael Mercier</t>
  </si>
  <si>
    <t>Mark Iwaasa</t>
  </si>
  <si>
    <t>Matt Morrison</t>
  </si>
  <si>
    <t>Colin Morgan</t>
  </si>
  <si>
    <t>Kirk Mauthner</t>
  </si>
  <si>
    <t>Jim Dusang</t>
  </si>
  <si>
    <t>Gerald Nakano</t>
  </si>
  <si>
    <t>Paul Kim</t>
  </si>
  <si>
    <t>Joe Meli</t>
  </si>
  <si>
    <t>Robin Moriyama</t>
  </si>
  <si>
    <t>Kurt Lennarson</t>
  </si>
  <si>
    <t>Gilbert Hachey</t>
  </si>
  <si>
    <t>Guy Pomahac</t>
  </si>
  <si>
    <t>P. Kacarevich</t>
  </si>
  <si>
    <t>Harry Cernes</t>
  </si>
  <si>
    <t>W. Tsukishima</t>
  </si>
  <si>
    <t>Ray Teruya</t>
  </si>
  <si>
    <t>Greg Senda</t>
  </si>
  <si>
    <t>Howard Alexander</t>
  </si>
  <si>
    <t>Philip Illingworth</t>
  </si>
  <si>
    <t>R.Van den Heuvel</t>
  </si>
  <si>
    <t>John Jongens</t>
  </si>
  <si>
    <t>Kelly Thornton</t>
  </si>
  <si>
    <t>Troy Matteotti</t>
  </si>
  <si>
    <t>Brad Chiefbody</t>
  </si>
  <si>
    <t>Jim Morris</t>
  </si>
  <si>
    <t>Neil Camerson</t>
  </si>
  <si>
    <t>Scott Hironaka</t>
  </si>
  <si>
    <t>Darren Takao</t>
  </si>
  <si>
    <t>Ken Tsukishima</t>
  </si>
  <si>
    <t>Troy matteotti</t>
  </si>
  <si>
    <t>Keith Walters</t>
  </si>
  <si>
    <t>Shaun Holmstrom</t>
  </si>
  <si>
    <t>Michael Tamura</t>
  </si>
  <si>
    <t>Jim dusang</t>
  </si>
  <si>
    <t>James Kendrick</t>
  </si>
  <si>
    <t>Paul Knoll</t>
  </si>
  <si>
    <t>Matthew Connor</t>
  </si>
  <si>
    <t>Steven Tsujiura</t>
  </si>
  <si>
    <t>Gerald Legal</t>
  </si>
  <si>
    <t>Guy Sunada</t>
  </si>
  <si>
    <t>Phil Illingworth</t>
  </si>
  <si>
    <t>C. Van Kooten</t>
  </si>
  <si>
    <t>Ron Lappage</t>
  </si>
  <si>
    <t>R. Van den Heuval</t>
  </si>
  <si>
    <t>Ron Powell</t>
  </si>
  <si>
    <t>jackie Matthies</t>
  </si>
  <si>
    <t>Brenna di Harris</t>
  </si>
  <si>
    <t>Brenda Thomson</t>
  </si>
  <si>
    <t>Ingrid Poelman</t>
  </si>
  <si>
    <t>Kevin Stroud</t>
  </si>
  <si>
    <t>Tom Greenway</t>
  </si>
  <si>
    <t>Paul Lobb</t>
  </si>
  <si>
    <t>Fred Blaney</t>
  </si>
  <si>
    <t>james Kendrick</t>
  </si>
  <si>
    <t>guy Pomahac</t>
  </si>
  <si>
    <t>Tammy Lalonde</t>
  </si>
  <si>
    <t>Veronique Cyr</t>
  </si>
  <si>
    <t>Jackie Matthies</t>
  </si>
  <si>
    <t>Trevor McAlpine</t>
  </si>
  <si>
    <t>Keith Morgan</t>
  </si>
  <si>
    <t>Laurie Wiltshire</t>
  </si>
  <si>
    <t>Megan Beer</t>
  </si>
  <si>
    <t>Meghan Maruyama</t>
  </si>
  <si>
    <t>Nicole Jesse</t>
  </si>
  <si>
    <t>Rashad Chin</t>
  </si>
  <si>
    <t>Doug Hale</t>
  </si>
  <si>
    <t>Yoshio Senda</t>
  </si>
  <si>
    <t>Bernie Syrenne</t>
  </si>
  <si>
    <t>Rosceline Magnan</t>
  </si>
  <si>
    <t>Al Sattin</t>
  </si>
  <si>
    <t>U of A Judo Club</t>
  </si>
  <si>
    <t>Ni-ten Judo Club</t>
  </si>
  <si>
    <t>Lori Hachey</t>
  </si>
  <si>
    <t>Garry Yamashita</t>
  </si>
  <si>
    <t>Tanner Mair, Leth</t>
  </si>
  <si>
    <t>Jamie Noji</t>
  </si>
  <si>
    <t>Sherry Bienert, Tolide</t>
  </si>
  <si>
    <t>Nicole Lachapelle, Airdrie</t>
  </si>
  <si>
    <t>Gord Okamura, U of A</t>
  </si>
  <si>
    <t xml:space="preserve">Renae Efird, Drayton Valley </t>
  </si>
  <si>
    <t>Jessica Kalyan, Niten</t>
  </si>
  <si>
    <t>AWG Girls Challenge trophy</t>
  </si>
  <si>
    <t>presente by Royal Can Legion West End branch #102</t>
  </si>
  <si>
    <t>Cold Lake</t>
  </si>
  <si>
    <t>Zone 6</t>
  </si>
  <si>
    <t>Cailtin Alder</t>
  </si>
  <si>
    <t>Morgan Yamada</t>
  </si>
  <si>
    <t>Christianna McCracken</t>
  </si>
  <si>
    <t>Leduc</t>
  </si>
  <si>
    <t>Zone 5</t>
  </si>
  <si>
    <t>Jaime Currie</t>
  </si>
  <si>
    <t>Jennifer Dean</t>
  </si>
  <si>
    <t>Kassidy Fast</t>
  </si>
  <si>
    <t>Kyla Fast</t>
  </si>
  <si>
    <t>Emily Hachey</t>
  </si>
  <si>
    <t>Chantelle Hill</t>
  </si>
  <si>
    <t>Erja Meriverta</t>
  </si>
  <si>
    <t>Lea Merivirta</t>
  </si>
  <si>
    <t>Cassidy Norris</t>
  </si>
  <si>
    <t>Britney Reithmayer</t>
  </si>
  <si>
    <t>Kimberley Wilson</t>
  </si>
  <si>
    <t>Peace River</t>
  </si>
  <si>
    <t>Lyndsay Busch</t>
  </si>
  <si>
    <t>Brianna Davis</t>
  </si>
  <si>
    <t>Stephanie Haitel</t>
  </si>
  <si>
    <t>Jade McLachlin</t>
  </si>
  <si>
    <t>Maikki Meerivirta</t>
  </si>
  <si>
    <t>Jessica Wyrostok</t>
  </si>
  <si>
    <t>Medicine Hat</t>
  </si>
  <si>
    <t>Zone 3</t>
  </si>
  <si>
    <t>Zone 1</t>
  </si>
  <si>
    <t>Jaime Noji</t>
  </si>
  <si>
    <t>Jessica Noji</t>
  </si>
  <si>
    <t>Terra Shaw</t>
  </si>
  <si>
    <t>Heather Spearman</t>
  </si>
  <si>
    <t>Shannon Cutbert</t>
  </si>
  <si>
    <t>Kristin Hill</t>
  </si>
  <si>
    <t>St Albert</t>
  </si>
  <si>
    <t>Abby Hironaka</t>
  </si>
  <si>
    <t>Cheyanne Bigsmoke</t>
  </si>
  <si>
    <t>Claire Hagel</t>
  </si>
  <si>
    <t>Sharon Iwassa</t>
  </si>
  <si>
    <t>Kim Maruyama</t>
  </si>
  <si>
    <t>Jennifer Spearman</t>
  </si>
  <si>
    <t>Jenny Uechi</t>
  </si>
  <si>
    <t>Billy Jo Bigsmoke</t>
  </si>
  <si>
    <t>Jane Legrandeur</t>
  </si>
  <si>
    <t>Milenda Hirsche</t>
  </si>
  <si>
    <t>Wendy Iwassa</t>
  </si>
  <si>
    <t>fort McMurray</t>
  </si>
  <si>
    <t>Jacklyn Matthies</t>
  </si>
  <si>
    <t>Sharleen Andrietz</t>
  </si>
  <si>
    <t>Merideth Brackstone</t>
  </si>
  <si>
    <t>Anita Lesueur</t>
  </si>
  <si>
    <t>Kinnon Ross</t>
  </si>
  <si>
    <t>Amy Harris</t>
  </si>
  <si>
    <t>Camrose</t>
  </si>
  <si>
    <t>Krystal Bray</t>
  </si>
  <si>
    <t>Torrie Ursu</t>
  </si>
  <si>
    <t>Lena Gould</t>
  </si>
  <si>
    <t>Susanne Bell</t>
  </si>
  <si>
    <t>Joy Puttick</t>
  </si>
  <si>
    <t>Rachel Sattin</t>
  </si>
  <si>
    <t>Red Deer</t>
  </si>
  <si>
    <t>A. Ferguson</t>
  </si>
  <si>
    <t>L. Monz</t>
  </si>
  <si>
    <t>S. Waffle</t>
  </si>
  <si>
    <t>L. Vetsch</t>
  </si>
  <si>
    <t>C. Vaughan</t>
  </si>
  <si>
    <t>B. Wegernoski</t>
  </si>
  <si>
    <t>Edson</t>
  </si>
  <si>
    <t>Debbie Webster</t>
  </si>
  <si>
    <t>Heidi Sedmak</t>
  </si>
  <si>
    <t>Joanne Dame</t>
  </si>
  <si>
    <t>Morag Green</t>
  </si>
  <si>
    <t>Alberta South??</t>
  </si>
  <si>
    <t>Annual awards</t>
  </si>
  <si>
    <t>AWG</t>
  </si>
  <si>
    <t xml:space="preserve">AWG </t>
  </si>
  <si>
    <t>Team Challenge zone</t>
  </si>
  <si>
    <t>Shayla Davis</t>
  </si>
  <si>
    <t>Rezo Kopaliani</t>
  </si>
  <si>
    <t>Keegan Barnett</t>
  </si>
  <si>
    <t>Josh Bijak</t>
  </si>
  <si>
    <t>1,2,3</t>
  </si>
  <si>
    <t>used to be the Team Challenge trophy at the Calgary Y tournament</t>
  </si>
  <si>
    <t>East Irrigation District</t>
  </si>
  <si>
    <t>judo Club</t>
  </si>
  <si>
    <t>Calgary Budokan</t>
  </si>
  <si>
    <t>Lethbridge</t>
  </si>
  <si>
    <t>Edmonton</t>
  </si>
  <si>
    <t>Spruce Grove</t>
  </si>
  <si>
    <t>Tolide Judo Kwai</t>
  </si>
  <si>
    <t>Erin Morgan, Hiro's</t>
  </si>
  <si>
    <t>Richard Patching, Hiro's</t>
  </si>
  <si>
    <t>Lorrie Kerr, Tokugawa</t>
  </si>
  <si>
    <t>Teresa Yamada, Spruce grove</t>
  </si>
  <si>
    <t>Darren Elcock, Airdrie</t>
  </si>
  <si>
    <t>Dawson Mandel, Lethbridge</t>
  </si>
  <si>
    <t>Jaquina Simao, Ishi Yama</t>
  </si>
  <si>
    <t>Hana Varsani, Lethbridge</t>
  </si>
  <si>
    <t>Dawson Mandel,Lethbridge</t>
  </si>
  <si>
    <t>Alexandra Surbey, Hiro's</t>
  </si>
  <si>
    <t>Ian Ayasse, Hiro's</t>
  </si>
  <si>
    <t>Cassidy Norris, Airdrie</t>
  </si>
  <si>
    <t>Laurie Wiltshire,Hiro's</t>
  </si>
  <si>
    <t>Randy Burden, Ishi Yama</t>
  </si>
  <si>
    <t>Jennifer Parker, Lethbridge</t>
  </si>
  <si>
    <t>Justin McEachern</t>
  </si>
  <si>
    <t>Lauren Bury, Kodokwai</t>
  </si>
  <si>
    <t xml:space="preserve">Zone 1 </t>
  </si>
  <si>
    <t>Victoria Tate, U of A</t>
  </si>
  <si>
    <t>Gavin Parker, Lethbridge</t>
  </si>
  <si>
    <t>Mark Pivovar, St Albert</t>
  </si>
  <si>
    <t>Provincials, Jn</t>
  </si>
  <si>
    <t>Provincials, Sn</t>
  </si>
  <si>
    <t>Best Female Aggregate Score</t>
  </si>
  <si>
    <t>Kevin Tamikado, Hiro's</t>
  </si>
  <si>
    <t>Jan Folga, Ishi Yama</t>
  </si>
  <si>
    <t>Kyle Frache, Lethbridge</t>
  </si>
  <si>
    <t>no winner</t>
  </si>
  <si>
    <t>Erin Morgan</t>
  </si>
  <si>
    <t>Jason Woo</t>
  </si>
  <si>
    <t>Matt Stevenson</t>
  </si>
  <si>
    <t>Canmore/Banff</t>
  </si>
  <si>
    <t>U18 Male Athlete of the Year</t>
  </si>
  <si>
    <t>IJF Junior Male Athlete of the Year(U21)</t>
  </si>
  <si>
    <t>IJF Junior Women Athlete of the Year (U21)</t>
  </si>
  <si>
    <t>U16 Male Athlete of the Year</t>
  </si>
  <si>
    <t>U16 Female Athlete of the Year</t>
  </si>
  <si>
    <t>U18 Female Athlete of the Year</t>
  </si>
  <si>
    <t>Sarah Perks</t>
  </si>
  <si>
    <t>Tanner Sudo</t>
  </si>
  <si>
    <t>Chris Bailey</t>
  </si>
  <si>
    <t>Lauren Bury</t>
  </si>
  <si>
    <t>Darren Elcock</t>
  </si>
  <si>
    <t>Hana Varsanyi</t>
  </si>
  <si>
    <t>Helen Bienert</t>
  </si>
  <si>
    <t>Russ Gallant</t>
  </si>
  <si>
    <t>Ian Campbell</t>
  </si>
  <si>
    <t>Brandon Martin</t>
  </si>
  <si>
    <t>Virginia Nemeth</t>
  </si>
  <si>
    <t>Stephen Norris</t>
  </si>
  <si>
    <t>Tokugawa Judo Club</t>
  </si>
  <si>
    <t>Dr. Bill Suen &amp; Mrs. Catherine Suen</t>
  </si>
  <si>
    <t>Franz Lennarson</t>
  </si>
  <si>
    <t>Hiro's Judo Club</t>
  </si>
  <si>
    <t>Terry &amp; Denise Morgan</t>
  </si>
  <si>
    <t>Keira Trotter</t>
  </si>
  <si>
    <t>Ashley McLeod</t>
  </si>
  <si>
    <t>David Wu</t>
  </si>
  <si>
    <t>Dawson Mandel</t>
  </si>
  <si>
    <t>Adam Thomson</t>
  </si>
  <si>
    <t>Taeya Koliaska/Virginia Nemeth</t>
  </si>
  <si>
    <t>Joel Demaere</t>
  </si>
  <si>
    <t>Ema Tesanovic</t>
  </si>
  <si>
    <t>Canmore Judo Club</t>
  </si>
  <si>
    <t>Trevor Hazell</t>
  </si>
  <si>
    <t>Wesley Enns</t>
  </si>
  <si>
    <t>Katsuo Leung</t>
  </si>
  <si>
    <t>Taeya Koliaska</t>
  </si>
  <si>
    <t>Colin Kunzli</t>
  </si>
  <si>
    <t>Douglas O'Brian</t>
  </si>
  <si>
    <t>Ty Nakano</t>
  </si>
  <si>
    <t>Isabella Shepansky</t>
  </si>
  <si>
    <t>n/a</t>
  </si>
  <si>
    <t>Tait Wiley</t>
  </si>
  <si>
    <t>Bobby Edwards</t>
  </si>
  <si>
    <t>Jordan Landry</t>
  </si>
  <si>
    <t>Stefane Truong</t>
  </si>
  <si>
    <t>Vasfi Aliev</t>
  </si>
  <si>
    <t>Name of Trophy</t>
  </si>
  <si>
    <t>Trophy Purpose:</t>
  </si>
  <si>
    <t>Nameplate says:</t>
  </si>
  <si>
    <t>Brette Poliakiwski</t>
  </si>
  <si>
    <t>Berk Berkliev</t>
  </si>
  <si>
    <t>Hana Varsanyi</t>
  </si>
  <si>
    <t>Hana Varsanyi, Lethbridge</t>
  </si>
  <si>
    <t>Ian Ayasse</t>
  </si>
  <si>
    <t>Presented at</t>
  </si>
  <si>
    <t>Technical Awards - Provincials</t>
  </si>
  <si>
    <t>Annual Awards - Autumn Tournament</t>
  </si>
  <si>
    <t>Office</t>
  </si>
  <si>
    <t>Shop</t>
  </si>
  <si>
    <t>Missing</t>
  </si>
  <si>
    <t>Trophy
Location</t>
  </si>
  <si>
    <t>Award Year 
(Year the Judo season
  starts, eg. 2017-2018 season is 2017 Award Year)</t>
  </si>
  <si>
    <t>make sliding function so can see annual awards vs technical awards, one year for all trophies at a time, one trophy for all years at a time</t>
  </si>
  <si>
    <t>make repair notes ability</t>
  </si>
  <si>
    <t>remember to make these easy for future awards tracker users to understand how to use</t>
  </si>
  <si>
    <t>remember new year row is added annually, formula updates?</t>
  </si>
  <si>
    <t>remember, if a new trophy is added, formula updates?</t>
  </si>
  <si>
    <t>how do we signify if a trophy is discontinued?</t>
  </si>
  <si>
    <t>Miyagishima Challenge Trophy - Outstanding Jr Male Judoka</t>
  </si>
  <si>
    <t>G.Hachey/R. Senda Trophy - Best Sr Female Technician</t>
  </si>
  <si>
    <t>Consulate General of Japan - Best Sr Male Mudansha Technician</t>
  </si>
  <si>
    <t>Consulate General of Japan - Best Male Spirit and Sportsmanship</t>
  </si>
  <si>
    <t>Grunewald Challenge Trophy - Best Jr Female Technician</t>
  </si>
  <si>
    <t>Other Awards</t>
  </si>
  <si>
    <t>K. Senda Memorial Challenge Trophy</t>
  </si>
  <si>
    <t>Neil Myggland Memorial Trophy - Mudansha of the Year</t>
  </si>
  <si>
    <t>Retired</t>
  </si>
  <si>
    <t>Hokkaido Cup - Outstanding Volunteer Commitment</t>
  </si>
  <si>
    <t>Rarely awarded; For really big/long standing things</t>
  </si>
  <si>
    <t>Katsuta Trophy: Best Sr Male Yudansha Technician</t>
  </si>
  <si>
    <t>1) Referee 
of the Year</t>
  </si>
  <si>
    <t>2) Volunteer 
of the Year</t>
  </si>
  <si>
    <t>3) Club 
of the Year</t>
  </si>
  <si>
    <t>4) Coach 
of the Year</t>
  </si>
  <si>
    <t>5) Senior Female Athlete
of the Year</t>
  </si>
  <si>
    <t>7) U21 Female Athlete 
of the Year</t>
  </si>
  <si>
    <t>8) U21 Male Athlete 
of the Year</t>
  </si>
  <si>
    <t>9) U18 Female Athlete 
of the Year</t>
  </si>
  <si>
    <t>10) U18 Male Athlete 
of the Year</t>
  </si>
  <si>
    <t>11) U16 Female Athlete 
of the Year</t>
  </si>
  <si>
    <t>12) U16 Male Athlete 
of the Year</t>
  </si>
  <si>
    <t>1) Consulate General of Japan: 
Best Male Mudansha Technician</t>
  </si>
  <si>
    <t>2) Consulate General of Japan: 
Best Male Spirit and Sportsmanship</t>
  </si>
  <si>
    <t>4) Alberta Yudansha 
Grand Champion Male</t>
  </si>
  <si>
    <t>5) Alberta Yudansha 
Grand Champion Female</t>
  </si>
  <si>
    <t>7) G. Hachey/R. Senda Trophy: 
Best Senior Female Technician</t>
  </si>
  <si>
    <t>8) Grunewald Challenge Trophy: 
Best Junior Female Technician</t>
  </si>
  <si>
    <t>x</t>
  </si>
  <si>
    <t>Harry Tanagami Award: Senior Male Athlete of the Year</t>
  </si>
  <si>
    <t>6) Harry Tanagami Award:
Senior Male Athlete 
of the Year</t>
  </si>
  <si>
    <t>3) Miyagishima Trophy: 
Oustanding Junior Male</t>
  </si>
  <si>
    <t>Katsuo Leung</t>
  </si>
  <si>
    <t>Isabella Shepansky</t>
  </si>
  <si>
    <t>6) Katsuta Trophy: 
Best Senior Male Yudansha Technician</t>
  </si>
  <si>
    <t>Ty Nakano</t>
  </si>
  <si>
    <t>Taeya Koliaska</t>
  </si>
  <si>
    <t>Colin Kunzli</t>
  </si>
  <si>
    <t>Douglas O'Brian</t>
  </si>
  <si>
    <t>none</t>
  </si>
  <si>
    <t>xx</t>
  </si>
  <si>
    <t>duplicate exists</t>
  </si>
  <si>
    <t>Special Trophies</t>
  </si>
  <si>
    <t>1) Hokkaido Cup</t>
  </si>
  <si>
    <t>2) Neil Myggland Memorial Trophy: Mudansha of the Year</t>
  </si>
  <si>
    <t>3) K. Senda Cup</t>
  </si>
  <si>
    <t>Donated By:</t>
  </si>
  <si>
    <t>Date First Awarded</t>
  </si>
  <si>
    <t>Base Style</t>
  </si>
  <si>
    <t>Name Plate Style</t>
  </si>
  <si>
    <t>Measurements</t>
  </si>
  <si>
    <t>The Calgary Judo Society</t>
  </si>
  <si>
    <t>duplicate must exist</t>
  </si>
  <si>
    <t>Duplicate:</t>
  </si>
  <si>
    <t xml:space="preserve">Hollow Wooden Octagon </t>
  </si>
  <si>
    <t>10" diam., 4-1/2" tall base, 12-1/2" tall cup</t>
  </si>
  <si>
    <t>Red rect background with black rect, corners concave rounded (bites out of them), gold writing</t>
  </si>
  <si>
    <t>Name Plate Info</t>
  </si>
  <si>
    <t>Name
Club
Year</t>
  </si>
  <si>
    <t>Title Reads:</t>
  </si>
  <si>
    <t>Judo Alberta Logo (Centred)
Athlete of the Year
Juvenile Female
donated by
The Calgary
Judo Society</t>
  </si>
  <si>
    <t>Name Plate Measurements</t>
  </si>
  <si>
    <t>Red: 1-5/8" long x 1-1/4" tall
Black: 1-1/2" long x 1" tall
Title Red: 3-1/4" long x 2-9/16" tall
Title Black: 3" long x 2-1/4" tall</t>
  </si>
  <si>
    <t>(dup)Hana Varsanyi
Lethbridge Judo Club
2013</t>
  </si>
  <si>
    <t>(dup) Cassidy Norris
Tolide Judo Kwai
2010</t>
  </si>
  <si>
    <t>(dup) Nicole Jesse
Airdrie Judo Club
1998</t>
  </si>
  <si>
    <t>88-89
Melvin
Waddell</t>
  </si>
  <si>
    <t>90-91
Myron
Penner</t>
  </si>
  <si>
    <t>91-92
Don
McDonald</t>
  </si>
  <si>
    <t>93-94
Sandra
Lindsay</t>
  </si>
  <si>
    <t>In Memory Of Neil Myggland
MUDANSHA OF THE YEAR
&lt;scroll work&gt;
Don. By: Sedgewick Judo Club</t>
  </si>
  <si>
    <t>Sedgewick Judo Club</t>
  </si>
  <si>
    <t>Solid wood, 3 tier</t>
  </si>
  <si>
    <t>Gold tripoint shields</t>
  </si>
  <si>
    <t>Last 2 digits of season years (xx-xy)
First Name
Last Name</t>
  </si>
  <si>
    <t>1-1/2" long x 1-1/4" tall</t>
  </si>
  <si>
    <t>10" long x 4-3/4" deep x 7/16" tall (largest base plate)
8" long x 4" deep x 5/8" tall (second base plate)
15-1/4" tall (tower incl figurine)</t>
  </si>
  <si>
    <t>Judo Alberta Logo (on left hand side)
Referee 
of the Year
(on right hand side)</t>
  </si>
  <si>
    <t>Hollow Wooden Square</t>
  </si>
  <si>
    <t>First Name
Last Name
Year</t>
  </si>
  <si>
    <t>Red: 2-1/4" long x 1-1/4" tall
Black: 2" long x 1" tall
Title Red: 7-1/4" long x 2" tall
Title Black: 7" long x 1-7/8" tall</t>
  </si>
  <si>
    <t>5-1/8" tall incl trim on bottom and top of name plate area
8-1/8" square side lengths
18" tall cup incl figurine
11-3/4" wide cup, handle to handle</t>
  </si>
  <si>
    <t>CODY
McCLAIN
2003</t>
  </si>
  <si>
    <t>GUY
SUNADA
2002</t>
  </si>
  <si>
    <t>PAUL
WISHAW
2001</t>
  </si>
  <si>
    <t>GORDON 
OKAMURA
2000</t>
  </si>
  <si>
    <t>ALLAN
SATTIN
1999</t>
  </si>
  <si>
    <t>ROSCELINE
MAGNAN
1998</t>
  </si>
  <si>
    <t>NONE PRIOR TO 1998</t>
  </si>
  <si>
    <t>JENNIFER
PARKER
2012</t>
  </si>
  <si>
    <t>RICHARD
PATCHING
2011</t>
  </si>
  <si>
    <t>TAMMY
THORNTON
2010</t>
  </si>
  <si>
    <t>STEVE
NORRIS
2009</t>
  </si>
  <si>
    <t>GORDON
OKAMURA
2008</t>
  </si>
  <si>
    <t>RAY
TERUYA*
2007</t>
  </si>
  <si>
    <t>BRIAN
FUJIMOTO
2006</t>
  </si>
  <si>
    <t>WALLY
LITOUSKY
2005</t>
  </si>
  <si>
    <t>BRIAN
FUJIMOTO
2004</t>
  </si>
  <si>
    <t>ALL CAPS</t>
  </si>
  <si>
    <t>TANNER SUDO
~ 2014 ~</t>
  </si>
  <si>
    <t>TANNER SUDO
- 2013 -</t>
  </si>
  <si>
    <t>DAWSON MANDEL
- 2012 -</t>
  </si>
  <si>
    <t>DAWSON MANDEL
- 2011 -</t>
  </si>
  <si>
    <t>MATT STEPHENSON
- 2010 -</t>
  </si>
  <si>
    <t>IAN AYASSE
- 2009 -</t>
  </si>
  <si>
    <t>Judo Alberta Logo (Centred at top)
OUTSTANDING
U15 Male
Donated by:
Tokugawa
Judo Club</t>
  </si>
  <si>
    <t>Tokugawa Judo Club</t>
  </si>
  <si>
    <t>Hollow Wooden Hexagon</t>
  </si>
  <si>
    <t>Silver rect</t>
  </si>
  <si>
    <t xml:space="preserve">silver name plates 2" long x 1" tall
Silver double black box outline title plate 2-1/2" wide x 4-1/2" tall </t>
  </si>
  <si>
    <t>3" long x 5" tall, each face of hexagon excl trim
7" face to face, 6-1/4" tall incl trim
11-3/4" tall x 8" wide (handle to handle) glass cup</t>
  </si>
  <si>
    <t>FIRST LAST
- year -</t>
  </si>
  <si>
    <t>Judo Alberta Logo (Centred at top)
THE YOSH SENDA
AWARD
Athlete of the Year
I.J.F. Junior Male
donated by
The University of
Lethbridge Judo Club</t>
  </si>
  <si>
    <t>The University of Lethbridge Judo Club</t>
  </si>
  <si>
    <t>Hollow Wooden Octagons</t>
  </si>
  <si>
    <t>FIRST LAST
CLUB
year</t>
  </si>
  <si>
    <t>10-1/2" diam. Incl trim, 8-1/2" tall two tiered base with trim at bottom (each tier 3-5/8" tall), 12-5/8" tall cup</t>
  </si>
  <si>
    <t>Red: 1-5/8" long x 1-1/4" tall
Black: 1-7/16" long x 15/16" tall
Title Red: 3-1/4" long x 3-1/2" tall
Title Black: 3" long x 3-3/16" tall</t>
  </si>
  <si>
    <t>TASH SCHMALTZ
AIRDRIE JUDO CLUB
1998</t>
  </si>
  <si>
    <t>BEN KWAN
LETHBRIDGE JUDO CLUB
1999</t>
  </si>
  <si>
    <t>TREVOR McALPINE
LETHBRIDGE JUDO CLUB
2000</t>
  </si>
  <si>
    <t>TYLER BORAS
LETHBRIDGE JUDO CLUB
2001</t>
  </si>
  <si>
    <t>SCOTT EDWARD
ISHI YAMA JUDO CLUB
2002</t>
  </si>
  <si>
    <t>SCOTT EDWARD
ISHI YAMA JUDO CLUB
2004</t>
  </si>
  <si>
    <t>SCOTT EDWARD
ISHI YAMA JUDO CLUB
2003</t>
  </si>
  <si>
    <t>BEN NOJI
LETHBRIDGE
JUDO CLUB
2005</t>
  </si>
  <si>
    <t>MISSING</t>
  </si>
  <si>
    <t>SERGE ZAMOTINE
TOLIDE JUDO CLUB
2007</t>
  </si>
  <si>
    <t>SERGE ZAMOTINE
TOLIDE JUDO CLUB
2008</t>
  </si>
  <si>
    <t>THOMAS OKAMURA
TOKUGAWA JUDO CLUB
2009</t>
  </si>
  <si>
    <t>THOMAS OKAMURA
TOKUGAWA JUDO CLUB
2010</t>
  </si>
  <si>
    <t>TAIT WILEY
HIRO'S JUDO CLUB
2011</t>
  </si>
  <si>
    <t>TAIT WILEY
HIRO'S JUDO CLUB
2012</t>
  </si>
  <si>
    <t>DARREN ELCOCK
AIRDRIE JUDO CLUB
2013</t>
  </si>
  <si>
    <t>X</t>
  </si>
  <si>
    <t>MIOSSING</t>
  </si>
  <si>
    <t>Judo Alberta Logo (LHS)
Judo Club
of the Year (RHS)</t>
  </si>
  <si>
    <t>Title: Red rect background with black rect, corners concave rounded (bites out of them), gold writing
Name Plates: gold shields</t>
  </si>
  <si>
    <t>- year -
CLUB
NAME</t>
  </si>
  <si>
    <t>Gold Shields: 2-1/2" long x 1-1/4" tall
Title Red: 7-1/4" long x 1-15/16" tall
Title Black: 7" long x 1-3/4" tall</t>
  </si>
  <si>
    <t>10" face to face base incl trim
Tiers 7-5/8" long x 2" tall,  6-1/2" long x 1-3/4" tall
11" tall x 10-1/4" handle to handle gold cup</t>
  </si>
  <si>
    <t>Brady Dixon</t>
  </si>
  <si>
    <t>Cecilia Medilo</t>
  </si>
  <si>
    <t>Annabelle Darlow</t>
  </si>
  <si>
    <t>Ty Nakano</t>
  </si>
  <si>
    <t>Brad Seeman</t>
  </si>
  <si>
    <t>Anne Barg</t>
  </si>
  <si>
    <t>Lethbridge Judo Club</t>
  </si>
  <si>
    <t>Steve Norris</t>
  </si>
  <si>
    <t xml:space="preserve">Michelle Grisales </t>
  </si>
  <si>
    <t>Nathan Demaere</t>
  </si>
  <si>
    <t>Katsuo Leung</t>
  </si>
  <si>
    <t>Emma Tesanovic</t>
  </si>
  <si>
    <t>McKenzie Morgan</t>
  </si>
  <si>
    <t>Hana Kuno</t>
  </si>
  <si>
    <t>No Awards Given</t>
  </si>
  <si>
    <t>Awards Categories</t>
  </si>
  <si>
    <t>Sportsmanship Award</t>
  </si>
  <si>
    <t>Rookie of the Year</t>
  </si>
  <si>
    <t>Outstanding Performer</t>
  </si>
  <si>
    <t>Most Improved Athlete</t>
  </si>
  <si>
    <t>Leadership Award</t>
  </si>
  <si>
    <t>Club of the Year</t>
  </si>
  <si>
    <t>Kudah Kurpjuweit</t>
  </si>
  <si>
    <t>Brecklyn Veale</t>
  </si>
  <si>
    <t>Evelyn Beaton</t>
  </si>
  <si>
    <t>Sydney Kinderwater</t>
  </si>
  <si>
    <t>Ralph Vanwerkhoven</t>
  </si>
  <si>
    <t>Comeback of the Year</t>
  </si>
  <si>
    <t>Tyson Thornton</t>
  </si>
  <si>
    <t>Teresa Yamada</t>
  </si>
  <si>
    <t>Tokugawa Dojo</t>
  </si>
  <si>
    <t>Josh Shannon</t>
  </si>
  <si>
    <t>Marianna Karas</t>
  </si>
  <si>
    <t>Tim Takahashi</t>
  </si>
  <si>
    <t>Maralgoo Batbayar</t>
  </si>
  <si>
    <t>Charlize Medilo</t>
  </si>
  <si>
    <t>Tammy Thornton</t>
  </si>
  <si>
    <t>Isla Diesmos</t>
  </si>
  <si>
    <t>Special Recognition Award of Excellence</t>
  </si>
  <si>
    <t>Christa Deguchi</t>
  </si>
  <si>
    <t>Madison Gallant</t>
  </si>
  <si>
    <t>Alexandra Gagnon</t>
  </si>
  <si>
    <t>Emiliya Aliyeva</t>
  </si>
  <si>
    <t>Elizabeth Cossitt</t>
  </si>
  <si>
    <t>Habib Said Mohammad</t>
  </si>
  <si>
    <t>Kodokwai Judo Club</t>
  </si>
  <si>
    <t>Erwan Goasdoue</t>
  </si>
  <si>
    <t>Kelly Palmer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</si>
</sst>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sz val="11"/>
      <color indexed="20"/>
      <name val="Calibri"/>
      <family val="3"/>
    </font>
    <font>
      <b/>
      <sz val="11"/>
      <color indexed="52"/>
      <name val="Calibri"/>
      <family val="3"/>
    </font>
    <font>
      <b/>
      <sz val="11"/>
      <color indexed="9"/>
      <name val="Calibri"/>
      <family val="3"/>
    </font>
    <font>
      <i/>
      <sz val="11"/>
      <color indexed="23"/>
      <name val="Calibri"/>
      <family val="3"/>
    </font>
    <font>
      <sz val="11"/>
      <color indexed="17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sz val="11"/>
      <color indexed="62"/>
      <name val="Calibri"/>
      <family val="3"/>
    </font>
    <font>
      <sz val="11"/>
      <color indexed="52"/>
      <name val="Calibri"/>
      <family val="3"/>
    </font>
    <font>
      <sz val="11"/>
      <color indexed="60"/>
      <name val="Calibri"/>
      <family val="3"/>
    </font>
    <font>
      <b/>
      <sz val="11"/>
      <color indexed="63"/>
      <name val="Calibri"/>
      <family val="3"/>
    </font>
    <font>
      <b/>
      <sz val="18"/>
      <color indexed="56"/>
      <name val="Cambria"/>
      <family val="3"/>
    </font>
    <font>
      <b/>
      <sz val="11"/>
      <color indexed="8"/>
      <name val="Calibri"/>
      <family val="3"/>
    </font>
    <font>
      <sz val="11"/>
      <color indexed="10"/>
      <name val="Calibri"/>
      <family val="3"/>
    </font>
    <font>
      <sz val="12"/>
      <color indexed="8"/>
      <name val="Calibri"/>
      <family val="3"/>
    </font>
    <font>
      <b/>
      <sz val="16"/>
      <color indexed="8"/>
      <name val="Calibri"/>
      <family val="3"/>
    </font>
    <font>
      <sz val="11"/>
      <color theme="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b/>
      <sz val="11"/>
      <color theme="0"/>
      <name val="Calibri"/>
      <family val="3"/>
    </font>
    <font>
      <i/>
      <sz val="11"/>
      <color rgb="FF7F7F7F"/>
      <name val="Calibri"/>
      <family val="3"/>
    </font>
    <font>
      <sz val="11"/>
      <color rgb="FF0061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3F3F76"/>
      <name val="Calibri"/>
      <family val="3"/>
    </font>
    <font>
      <sz val="11"/>
      <color rgb="FFFA7D00"/>
      <name val="Calibri"/>
      <family val="3"/>
    </font>
    <font>
      <sz val="11"/>
      <color rgb="FF9C6500"/>
      <name val="Calibri"/>
      <family val="3"/>
    </font>
    <font>
      <b/>
      <sz val="11"/>
      <color rgb="FF3F3F3F"/>
      <name val="Calibri"/>
      <family val="3"/>
    </font>
    <font>
      <b/>
      <sz val="18"/>
      <color theme="3"/>
      <name val="Cambria"/>
      <family val="3"/>
    </font>
    <font>
      <b/>
      <sz val="11"/>
      <color theme="1"/>
      <name val="Calibri"/>
      <family val="3"/>
    </font>
    <font>
      <sz val="11"/>
      <color rgb="FFFF0000"/>
      <name val="Calibri"/>
      <family val="3"/>
    </font>
    <font>
      <sz val="12"/>
      <color theme="1"/>
      <name val="Calibri"/>
      <family val="3"/>
    </font>
    <font>
      <b/>
      <sz val="16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8" fillId="0" borderId="0" xfId="0" applyFont="1" applyAlignment="1">
      <alignment/>
    </xf>
    <xf numFmtId="0" fontId="0" fillId="0" borderId="12" xfId="0" applyFont="1" applyFill="1" applyBorder="1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/>
    </xf>
    <xf numFmtId="0" fontId="39" fillId="0" borderId="0" xfId="0" applyFont="1" applyAlignment="1">
      <alignment horizontal="left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 quotePrefix="1">
      <alignment horizontal="center" wrapText="1"/>
    </xf>
    <xf numFmtId="0" fontId="0" fillId="0" borderId="0" xfId="0" applyFill="1" applyAlignment="1">
      <alignment/>
    </xf>
    <xf numFmtId="0" fontId="39" fillId="0" borderId="0" xfId="0" applyFont="1" applyAlignment="1">
      <alignment horizontal="left" wrapText="1"/>
    </xf>
    <xf numFmtId="0" fontId="36" fillId="0" borderId="0" xfId="0" applyFont="1" applyAlignment="1">
      <alignment horizontal="center" vertical="center" wrapText="1"/>
    </xf>
    <xf numFmtId="0" fontId="36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 textRotation="90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ill>
        <patternFill>
          <bgColor rgb="FF00E668"/>
        </patternFill>
      </fill>
    </dxf>
    <dxf>
      <fill>
        <patternFill>
          <bgColor rgb="FFC0000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zoomScalePageLayoutView="0" workbookViewId="0" topLeftCell="A1">
      <selection activeCell="D7" sqref="D7"/>
    </sheetView>
  </sheetViews>
  <sheetFormatPr defaultColWidth="9.140625" defaultRowHeight="15"/>
  <cols>
    <col min="1" max="1" width="43.140625" style="0" customWidth="1"/>
    <col min="2" max="2" width="21.7109375" style="0" bestFit="1" customWidth="1"/>
    <col min="3" max="3" width="17.7109375" style="0" bestFit="1" customWidth="1"/>
    <col min="4" max="4" width="20.140625" style="0" bestFit="1" customWidth="1"/>
  </cols>
  <sheetData>
    <row r="1" spans="1:4" ht="15">
      <c r="A1" t="s">
        <v>547</v>
      </c>
      <c r="B1">
        <v>2023</v>
      </c>
      <c r="C1">
        <v>2022</v>
      </c>
      <c r="D1">
        <v>2020</v>
      </c>
    </row>
    <row r="3" spans="1:4" ht="15">
      <c r="A3" t="s">
        <v>548</v>
      </c>
      <c r="B3" t="s">
        <v>575</v>
      </c>
      <c r="C3" t="s">
        <v>560</v>
      </c>
      <c r="D3" t="s">
        <v>554</v>
      </c>
    </row>
    <row r="4" spans="1:4" ht="15">
      <c r="A4" t="s">
        <v>549</v>
      </c>
      <c r="B4" t="s">
        <v>574</v>
      </c>
      <c r="C4" t="s">
        <v>569</v>
      </c>
      <c r="D4" t="s">
        <v>555</v>
      </c>
    </row>
    <row r="5" spans="1:4" ht="15">
      <c r="A5" t="s">
        <v>550</v>
      </c>
      <c r="B5" t="s">
        <v>556</v>
      </c>
      <c r="C5" t="s">
        <v>567</v>
      </c>
      <c r="D5" t="s">
        <v>556</v>
      </c>
    </row>
    <row r="6" spans="1:4" ht="15">
      <c r="A6" t="s">
        <v>551</v>
      </c>
      <c r="B6" t="s">
        <v>576</v>
      </c>
      <c r="C6" t="s">
        <v>566</v>
      </c>
      <c r="D6" t="s">
        <v>557</v>
      </c>
    </row>
    <row r="7" spans="1:4" ht="15">
      <c r="A7" t="s">
        <v>552</v>
      </c>
      <c r="B7" t="s">
        <v>573</v>
      </c>
      <c r="C7" t="s">
        <v>565</v>
      </c>
      <c r="D7" t="s">
        <v>181</v>
      </c>
    </row>
    <row r="8" spans="1:4" ht="15">
      <c r="A8" t="s">
        <v>21</v>
      </c>
      <c r="B8" t="s">
        <v>579</v>
      </c>
      <c r="C8" t="s">
        <v>561</v>
      </c>
      <c r="D8" t="s">
        <v>97</v>
      </c>
    </row>
    <row r="9" spans="1:4" ht="15">
      <c r="A9" t="s">
        <v>15</v>
      </c>
      <c r="B9" t="s">
        <v>578</v>
      </c>
      <c r="C9" t="s">
        <v>568</v>
      </c>
      <c r="D9" t="s">
        <v>558</v>
      </c>
    </row>
    <row r="10" spans="1:4" ht="15">
      <c r="A10" t="s">
        <v>23</v>
      </c>
      <c r="B10" t="s">
        <v>335</v>
      </c>
      <c r="C10" t="s">
        <v>563</v>
      </c>
      <c r="D10" t="s">
        <v>175</v>
      </c>
    </row>
    <row r="11" spans="1:4" ht="15">
      <c r="A11" t="s">
        <v>553</v>
      </c>
      <c r="B11" t="s">
        <v>577</v>
      </c>
      <c r="C11" t="s">
        <v>562</v>
      </c>
      <c r="D11" t="s">
        <v>538</v>
      </c>
    </row>
    <row r="12" spans="1:3" ht="15">
      <c r="A12" t="s">
        <v>559</v>
      </c>
      <c r="B12" t="s">
        <v>572</v>
      </c>
      <c r="C12" t="s">
        <v>564</v>
      </c>
    </row>
    <row r="13" spans="1:2" ht="15">
      <c r="A13" t="s">
        <v>570</v>
      </c>
      <c r="B13" t="s">
        <v>571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I44"/>
  <sheetViews>
    <sheetView zoomScalePageLayoutView="0" workbookViewId="0" topLeftCell="A1">
      <pane ySplit="1" topLeftCell="A8" activePane="bottomLeft" state="frozen"/>
      <selection pane="topLeft" activeCell="A1" sqref="A1"/>
      <selection pane="bottomLeft" activeCell="D12" sqref="D12"/>
    </sheetView>
  </sheetViews>
  <sheetFormatPr defaultColWidth="9.140625" defaultRowHeight="15"/>
  <cols>
    <col min="1" max="1" width="17.00390625" style="0" customWidth="1"/>
    <col min="2" max="5" width="58.28125" style="0" customWidth="1"/>
    <col min="6" max="6" width="26.28125" style="0" customWidth="1"/>
    <col min="7" max="9" width="58.28125" style="0" customWidth="1"/>
    <col min="10" max="11" width="46.140625" style="0" customWidth="1"/>
    <col min="12" max="12" width="33.57421875" style="0" customWidth="1"/>
    <col min="13" max="13" width="28.7109375" style="0" customWidth="1"/>
    <col min="14" max="14" width="34.140625" style="0" customWidth="1"/>
    <col min="15" max="15" width="28.8515625" style="0" customWidth="1"/>
    <col min="16" max="16" width="28.421875" style="0" customWidth="1"/>
    <col min="17" max="17" width="34.140625" style="0" customWidth="1"/>
    <col min="18" max="18" width="28.8515625" style="0" customWidth="1"/>
    <col min="19" max="19" width="23.28125" style="0" customWidth="1"/>
    <col min="20" max="20" width="13.7109375" style="0" customWidth="1"/>
    <col min="22" max="22" width="11.421875" style="0" customWidth="1"/>
    <col min="23" max="24" width="18.57421875" style="0" customWidth="1"/>
  </cols>
  <sheetData>
    <row r="1" spans="1:60" ht="15">
      <c r="A1" t="s">
        <v>376</v>
      </c>
      <c r="B1" t="s">
        <v>0</v>
      </c>
      <c r="C1">
        <v>2019</v>
      </c>
      <c r="D1">
        <v>2018</v>
      </c>
      <c r="E1">
        <v>2017</v>
      </c>
      <c r="F1">
        <v>2016</v>
      </c>
      <c r="G1">
        <v>2015</v>
      </c>
      <c r="H1">
        <v>2014</v>
      </c>
      <c r="I1">
        <v>2013</v>
      </c>
      <c r="J1">
        <v>2012</v>
      </c>
      <c r="K1">
        <v>2011</v>
      </c>
      <c r="L1">
        <v>2010</v>
      </c>
      <c r="M1">
        <v>2009</v>
      </c>
      <c r="N1">
        <v>2008</v>
      </c>
      <c r="O1">
        <v>2007</v>
      </c>
      <c r="P1">
        <v>2006</v>
      </c>
      <c r="Q1">
        <v>2005</v>
      </c>
      <c r="R1">
        <v>2004</v>
      </c>
      <c r="S1">
        <v>2003</v>
      </c>
      <c r="T1">
        <v>2002</v>
      </c>
      <c r="U1">
        <v>2001</v>
      </c>
      <c r="V1">
        <v>2000</v>
      </c>
      <c r="W1">
        <v>1999</v>
      </c>
      <c r="X1">
        <v>1998</v>
      </c>
      <c r="Y1">
        <v>1997</v>
      </c>
      <c r="Z1">
        <v>1996</v>
      </c>
      <c r="AA1">
        <v>1995</v>
      </c>
      <c r="AB1">
        <f>AA1-1</f>
        <v>1994</v>
      </c>
      <c r="AC1">
        <f aca="true" t="shared" si="0" ref="AC1:BH1">AB1-1</f>
        <v>1993</v>
      </c>
      <c r="AD1">
        <f t="shared" si="0"/>
        <v>1992</v>
      </c>
      <c r="AE1">
        <f t="shared" si="0"/>
        <v>1991</v>
      </c>
      <c r="AF1">
        <f t="shared" si="0"/>
        <v>1990</v>
      </c>
      <c r="AG1">
        <f t="shared" si="0"/>
        <v>1989</v>
      </c>
      <c r="AH1">
        <f t="shared" si="0"/>
        <v>1988</v>
      </c>
      <c r="AI1">
        <f t="shared" si="0"/>
        <v>1987</v>
      </c>
      <c r="AJ1">
        <f t="shared" si="0"/>
        <v>1986</v>
      </c>
      <c r="AK1">
        <f t="shared" si="0"/>
        <v>1985</v>
      </c>
      <c r="AL1">
        <f t="shared" si="0"/>
        <v>1984</v>
      </c>
      <c r="AM1">
        <f t="shared" si="0"/>
        <v>1983</v>
      </c>
      <c r="AN1">
        <f t="shared" si="0"/>
        <v>1982</v>
      </c>
      <c r="AO1">
        <f t="shared" si="0"/>
        <v>1981</v>
      </c>
      <c r="AP1">
        <f t="shared" si="0"/>
        <v>1980</v>
      </c>
      <c r="AQ1">
        <f t="shared" si="0"/>
        <v>1979</v>
      </c>
      <c r="AR1">
        <f t="shared" si="0"/>
        <v>1978</v>
      </c>
      <c r="AS1">
        <f t="shared" si="0"/>
        <v>1977</v>
      </c>
      <c r="AT1">
        <f t="shared" si="0"/>
        <v>1976</v>
      </c>
      <c r="AU1">
        <f t="shared" si="0"/>
        <v>1975</v>
      </c>
      <c r="AV1">
        <f t="shared" si="0"/>
        <v>1974</v>
      </c>
      <c r="AW1">
        <f t="shared" si="0"/>
        <v>1973</v>
      </c>
      <c r="AX1">
        <f t="shared" si="0"/>
        <v>1972</v>
      </c>
      <c r="AY1">
        <f t="shared" si="0"/>
        <v>1971</v>
      </c>
      <c r="AZ1">
        <f t="shared" si="0"/>
        <v>1970</v>
      </c>
      <c r="BA1">
        <f t="shared" si="0"/>
        <v>1969</v>
      </c>
      <c r="BB1">
        <f t="shared" si="0"/>
        <v>1968</v>
      </c>
      <c r="BC1">
        <f t="shared" si="0"/>
        <v>1967</v>
      </c>
      <c r="BD1">
        <f t="shared" si="0"/>
        <v>1966</v>
      </c>
      <c r="BE1">
        <f t="shared" si="0"/>
        <v>1965</v>
      </c>
      <c r="BF1">
        <f t="shared" si="0"/>
        <v>1964</v>
      </c>
      <c r="BG1">
        <f t="shared" si="0"/>
        <v>1963</v>
      </c>
      <c r="BH1">
        <f t="shared" si="0"/>
        <v>1962</v>
      </c>
    </row>
    <row r="3" spans="3:19" ht="15">
      <c r="C3" t="s">
        <v>546</v>
      </c>
      <c r="R3" t="s">
        <v>191</v>
      </c>
      <c r="S3" t="s">
        <v>191</v>
      </c>
    </row>
    <row r="4" spans="1:23" ht="15">
      <c r="A4" t="s">
        <v>312</v>
      </c>
      <c r="B4" t="s">
        <v>392</v>
      </c>
      <c r="F4" s="16" t="s">
        <v>359</v>
      </c>
      <c r="G4" s="16"/>
      <c r="H4" t="s">
        <v>319</v>
      </c>
      <c r="I4" t="s">
        <v>315</v>
      </c>
      <c r="J4" t="s">
        <v>309</v>
      </c>
      <c r="K4" t="s">
        <v>32</v>
      </c>
      <c r="L4" t="s">
        <v>41</v>
      </c>
      <c r="M4" t="s">
        <v>66</v>
      </c>
      <c r="N4" t="s">
        <v>61</v>
      </c>
      <c r="P4" t="s">
        <v>36</v>
      </c>
      <c r="Q4" t="s">
        <v>85</v>
      </c>
      <c r="R4" t="s">
        <v>83</v>
      </c>
      <c r="V4" t="s">
        <v>114</v>
      </c>
      <c r="W4" t="s">
        <v>138</v>
      </c>
    </row>
    <row r="5" spans="1:16" ht="15">
      <c r="A5" t="s">
        <v>312</v>
      </c>
      <c r="B5" t="s">
        <v>393</v>
      </c>
      <c r="F5" s="16" t="s">
        <v>358</v>
      </c>
      <c r="G5" s="16"/>
      <c r="H5" t="s">
        <v>375</v>
      </c>
      <c r="I5" t="s">
        <v>25</v>
      </c>
      <c r="J5" t="s">
        <v>314</v>
      </c>
      <c r="K5" t="s">
        <v>4</v>
      </c>
      <c r="L5" t="s">
        <v>39</v>
      </c>
      <c r="M5" t="s">
        <v>68</v>
      </c>
      <c r="N5" t="s">
        <v>25</v>
      </c>
      <c r="P5" t="s">
        <v>80</v>
      </c>
    </row>
    <row r="6" spans="1:16" ht="15">
      <c r="A6" t="s">
        <v>311</v>
      </c>
      <c r="B6" t="s">
        <v>390</v>
      </c>
      <c r="F6" s="16" t="s">
        <v>356</v>
      </c>
      <c r="G6" s="16" t="s">
        <v>372</v>
      </c>
      <c r="H6" t="s">
        <v>320</v>
      </c>
      <c r="I6" t="s">
        <v>300</v>
      </c>
      <c r="J6" t="s">
        <v>305</v>
      </c>
      <c r="K6" t="s">
        <v>45</v>
      </c>
      <c r="L6" t="s">
        <v>45</v>
      </c>
      <c r="M6" t="s">
        <v>65</v>
      </c>
      <c r="N6" t="s">
        <v>60</v>
      </c>
      <c r="P6" t="s">
        <v>79</v>
      </c>
    </row>
    <row r="7" spans="1:16" ht="15">
      <c r="A7" t="s">
        <v>312</v>
      </c>
      <c r="B7" t="s">
        <v>5</v>
      </c>
      <c r="F7" s="16" t="s">
        <v>366</v>
      </c>
      <c r="G7" s="16" t="s">
        <v>367</v>
      </c>
      <c r="H7" t="s">
        <v>366</v>
      </c>
      <c r="I7" t="s">
        <v>316</v>
      </c>
      <c r="J7" t="s">
        <v>310</v>
      </c>
      <c r="K7" t="s">
        <v>6</v>
      </c>
      <c r="L7" t="s">
        <v>25</v>
      </c>
      <c r="M7" t="s">
        <v>69</v>
      </c>
      <c r="N7" t="s">
        <v>64</v>
      </c>
      <c r="P7" t="s">
        <v>69</v>
      </c>
    </row>
    <row r="8" spans="1:17" ht="15">
      <c r="A8" t="s">
        <v>312</v>
      </c>
      <c r="B8" t="s">
        <v>401</v>
      </c>
      <c r="F8" s="16" t="s">
        <v>360</v>
      </c>
      <c r="G8" s="16" t="s">
        <v>363</v>
      </c>
      <c r="H8" t="s">
        <v>364</v>
      </c>
      <c r="I8" t="s">
        <v>27</v>
      </c>
      <c r="J8" t="s">
        <v>45</v>
      </c>
      <c r="K8" t="s">
        <v>33</v>
      </c>
      <c r="L8" t="s">
        <v>40</v>
      </c>
      <c r="M8" t="s">
        <v>67</v>
      </c>
      <c r="N8" t="s">
        <v>62</v>
      </c>
      <c r="P8" t="s">
        <v>81</v>
      </c>
      <c r="Q8" t="s">
        <v>46</v>
      </c>
    </row>
    <row r="9" spans="1:23" ht="15">
      <c r="A9" t="s">
        <v>312</v>
      </c>
      <c r="B9" t="s">
        <v>391</v>
      </c>
      <c r="F9" s="16" t="s">
        <v>357</v>
      </c>
      <c r="G9" s="16" t="s">
        <v>371</v>
      </c>
      <c r="H9" t="s">
        <v>318</v>
      </c>
      <c r="I9" t="s">
        <v>43</v>
      </c>
      <c r="J9" t="s">
        <v>308</v>
      </c>
      <c r="K9" t="s">
        <v>9</v>
      </c>
      <c r="L9" t="s">
        <v>9</v>
      </c>
      <c r="N9" t="s">
        <v>53</v>
      </c>
      <c r="P9" t="s">
        <v>78</v>
      </c>
      <c r="Q9" t="s">
        <v>43</v>
      </c>
      <c r="R9" t="s">
        <v>192</v>
      </c>
      <c r="W9" t="s">
        <v>162</v>
      </c>
    </row>
    <row r="10" spans="1:23" ht="15">
      <c r="A10" t="s">
        <v>311</v>
      </c>
      <c r="B10" t="s">
        <v>394</v>
      </c>
      <c r="F10" s="16" t="s">
        <v>361</v>
      </c>
      <c r="G10" s="16" t="s">
        <v>365</v>
      </c>
      <c r="H10" t="s">
        <v>373</v>
      </c>
      <c r="I10" t="s">
        <v>374</v>
      </c>
      <c r="J10" t="s">
        <v>306</v>
      </c>
      <c r="K10" t="s">
        <v>12</v>
      </c>
      <c r="L10" t="s">
        <v>42</v>
      </c>
      <c r="M10" t="s">
        <v>43</v>
      </c>
      <c r="N10" t="s">
        <v>63</v>
      </c>
      <c r="P10" t="s">
        <v>43</v>
      </c>
      <c r="Q10" t="s">
        <v>84</v>
      </c>
      <c r="R10" t="s">
        <v>193</v>
      </c>
      <c r="V10" t="s">
        <v>173</v>
      </c>
      <c r="W10" t="s">
        <v>172</v>
      </c>
    </row>
    <row r="11" spans="1:13" ht="15">
      <c r="A11" t="s">
        <v>312</v>
      </c>
      <c r="B11" t="s">
        <v>13</v>
      </c>
      <c r="F11" s="16" t="s">
        <v>362</v>
      </c>
      <c r="G11" s="16"/>
      <c r="H11" t="s">
        <v>318</v>
      </c>
      <c r="I11" t="s">
        <v>317</v>
      </c>
      <c r="J11" t="s">
        <v>308</v>
      </c>
      <c r="K11" t="s">
        <v>12</v>
      </c>
      <c r="M11" t="s">
        <v>43</v>
      </c>
    </row>
    <row r="12" spans="1:24" ht="15.75">
      <c r="A12" t="s">
        <v>273</v>
      </c>
      <c r="B12" t="s">
        <v>15</v>
      </c>
      <c r="D12" t="s">
        <v>539</v>
      </c>
      <c r="E12" t="s">
        <v>355</v>
      </c>
      <c r="F12" s="16" t="s">
        <v>355</v>
      </c>
      <c r="G12" s="16" t="s">
        <v>108</v>
      </c>
      <c r="H12" t="s">
        <v>339</v>
      </c>
      <c r="I12" t="s">
        <v>156</v>
      </c>
      <c r="J12" t="s">
        <v>304</v>
      </c>
      <c r="K12" s="6" t="s">
        <v>291</v>
      </c>
      <c r="L12" t="s">
        <v>16</v>
      </c>
      <c r="M12" t="s">
        <v>36</v>
      </c>
      <c r="N12" t="s">
        <v>195</v>
      </c>
      <c r="O12" t="s">
        <v>58</v>
      </c>
      <c r="P12" t="s">
        <v>58</v>
      </c>
      <c r="Q12" t="s">
        <v>75</v>
      </c>
      <c r="R12" t="s">
        <v>75</v>
      </c>
      <c r="W12" t="s">
        <v>50</v>
      </c>
      <c r="X12" t="s">
        <v>186</v>
      </c>
    </row>
    <row r="13" spans="1:18" ht="15.75">
      <c r="A13" t="s">
        <v>273</v>
      </c>
      <c r="B13" t="s">
        <v>17</v>
      </c>
      <c r="D13" t="s">
        <v>545</v>
      </c>
      <c r="E13" t="s">
        <v>333</v>
      </c>
      <c r="F13" t="s">
        <v>318</v>
      </c>
      <c r="G13" t="s">
        <v>318</v>
      </c>
      <c r="H13" t="s">
        <v>318</v>
      </c>
      <c r="I13" t="s">
        <v>215</v>
      </c>
      <c r="J13" t="s">
        <v>302</v>
      </c>
      <c r="K13" s="6" t="s">
        <v>46</v>
      </c>
      <c r="L13" t="s">
        <v>18</v>
      </c>
      <c r="M13" t="s">
        <v>46</v>
      </c>
      <c r="N13" t="s">
        <v>46</v>
      </c>
      <c r="O13" t="s">
        <v>46</v>
      </c>
      <c r="P13" t="s">
        <v>46</v>
      </c>
      <c r="Q13" t="s">
        <v>46</v>
      </c>
      <c r="R13" t="s">
        <v>87</v>
      </c>
    </row>
    <row r="14" spans="1:24" ht="15.75">
      <c r="A14" t="s">
        <v>273</v>
      </c>
      <c r="B14" t="s">
        <v>19</v>
      </c>
      <c r="D14" t="s">
        <v>538</v>
      </c>
      <c r="E14" t="s">
        <v>343</v>
      </c>
      <c r="F14" t="s">
        <v>353</v>
      </c>
      <c r="G14" t="s">
        <v>343</v>
      </c>
      <c r="H14" t="s">
        <v>340</v>
      </c>
      <c r="I14" t="s">
        <v>52</v>
      </c>
      <c r="J14" t="s">
        <v>87</v>
      </c>
      <c r="K14" s="6" t="s">
        <v>289</v>
      </c>
      <c r="L14" t="s">
        <v>20</v>
      </c>
      <c r="M14" t="s">
        <v>37</v>
      </c>
      <c r="N14" t="s">
        <v>52</v>
      </c>
      <c r="O14" t="s">
        <v>59</v>
      </c>
      <c r="P14" t="s">
        <v>59</v>
      </c>
      <c r="Q14" t="s">
        <v>76</v>
      </c>
      <c r="W14" t="s">
        <v>187</v>
      </c>
      <c r="X14" t="s">
        <v>188</v>
      </c>
    </row>
    <row r="15" spans="1:24" ht="15.75">
      <c r="A15" t="s">
        <v>273</v>
      </c>
      <c r="B15" t="s">
        <v>21</v>
      </c>
      <c r="D15" t="s">
        <v>537</v>
      </c>
      <c r="E15" t="s">
        <v>138</v>
      </c>
      <c r="F15" t="s">
        <v>138</v>
      </c>
      <c r="G15" t="s">
        <v>344</v>
      </c>
      <c r="H15" t="s">
        <v>341</v>
      </c>
      <c r="I15" t="s">
        <v>334</v>
      </c>
      <c r="J15" t="s">
        <v>58</v>
      </c>
      <c r="K15" s="6" t="s">
        <v>292</v>
      </c>
      <c r="L15" t="s">
        <v>22</v>
      </c>
      <c r="M15" t="s">
        <v>38</v>
      </c>
      <c r="N15" t="s">
        <v>51</v>
      </c>
      <c r="O15" t="s">
        <v>24</v>
      </c>
      <c r="P15" t="s">
        <v>24</v>
      </c>
      <c r="Q15" t="s">
        <v>77</v>
      </c>
      <c r="R15" t="s">
        <v>86</v>
      </c>
      <c r="W15" t="s">
        <v>190</v>
      </c>
      <c r="X15" t="s">
        <v>186</v>
      </c>
    </row>
    <row r="16" spans="1:24" ht="15.75">
      <c r="A16" t="s">
        <v>273</v>
      </c>
      <c r="B16" t="s">
        <v>23</v>
      </c>
      <c r="D16" t="s">
        <v>536</v>
      </c>
      <c r="E16" t="s">
        <v>128</v>
      </c>
      <c r="F16" t="s">
        <v>354</v>
      </c>
      <c r="G16" t="s">
        <v>335</v>
      </c>
      <c r="H16" t="s">
        <v>342</v>
      </c>
      <c r="I16" t="s">
        <v>335</v>
      </c>
      <c r="J16" t="s">
        <v>303</v>
      </c>
      <c r="K16" s="6" t="s">
        <v>293</v>
      </c>
      <c r="L16" t="s">
        <v>24</v>
      </c>
      <c r="M16" t="s">
        <v>34</v>
      </c>
      <c r="N16" t="s">
        <v>49</v>
      </c>
      <c r="O16" t="s">
        <v>57</v>
      </c>
      <c r="P16" t="s">
        <v>57</v>
      </c>
      <c r="Q16" t="s">
        <v>74</v>
      </c>
      <c r="W16" t="s">
        <v>184</v>
      </c>
      <c r="X16" t="s">
        <v>183</v>
      </c>
    </row>
    <row r="17" spans="1:24" ht="15.75">
      <c r="A17" t="s">
        <v>273</v>
      </c>
      <c r="B17" t="s">
        <v>420</v>
      </c>
      <c r="D17" t="s">
        <v>351</v>
      </c>
      <c r="E17" t="s">
        <v>351</v>
      </c>
      <c r="F17" t="s">
        <v>332</v>
      </c>
      <c r="G17" t="s">
        <v>332</v>
      </c>
      <c r="H17" t="s">
        <v>364</v>
      </c>
      <c r="I17" t="s">
        <v>336</v>
      </c>
      <c r="J17" t="s">
        <v>27</v>
      </c>
      <c r="K17" s="6" t="s">
        <v>6</v>
      </c>
      <c r="L17" t="s">
        <v>25</v>
      </c>
      <c r="M17" t="s">
        <v>35</v>
      </c>
      <c r="N17" t="s">
        <v>35</v>
      </c>
      <c r="O17" t="s">
        <v>35</v>
      </c>
      <c r="P17" t="s">
        <v>35</v>
      </c>
      <c r="Q17" t="s">
        <v>70</v>
      </c>
      <c r="W17" t="s">
        <v>176</v>
      </c>
      <c r="X17" t="s">
        <v>176</v>
      </c>
    </row>
    <row r="18" spans="1:24" ht="15.75">
      <c r="A18" t="s">
        <v>273</v>
      </c>
      <c r="B18" t="s">
        <v>323</v>
      </c>
      <c r="D18" t="s">
        <v>544</v>
      </c>
      <c r="E18" t="s">
        <v>535</v>
      </c>
      <c r="F18" t="s">
        <v>348</v>
      </c>
      <c r="G18" s="7" t="s">
        <v>305</v>
      </c>
      <c r="H18" t="s">
        <v>332</v>
      </c>
      <c r="I18" t="s">
        <v>332</v>
      </c>
      <c r="J18" t="s">
        <v>41</v>
      </c>
      <c r="K18" s="6" t="s">
        <v>41</v>
      </c>
      <c r="L18" t="s">
        <v>27</v>
      </c>
      <c r="M18" t="s">
        <v>27</v>
      </c>
      <c r="O18" t="s">
        <v>55</v>
      </c>
      <c r="P18" t="s">
        <v>55</v>
      </c>
      <c r="Q18" t="s">
        <v>72</v>
      </c>
      <c r="W18" t="s">
        <v>175</v>
      </c>
      <c r="X18" t="s">
        <v>113</v>
      </c>
    </row>
    <row r="19" spans="1:24" ht="15.75">
      <c r="A19" t="s">
        <v>273</v>
      </c>
      <c r="B19" t="s">
        <v>324</v>
      </c>
      <c r="D19" t="s">
        <v>338</v>
      </c>
      <c r="E19" t="s">
        <v>338</v>
      </c>
      <c r="F19" t="s">
        <v>333</v>
      </c>
      <c r="G19" t="s">
        <v>338</v>
      </c>
      <c r="H19" t="s">
        <v>333</v>
      </c>
      <c r="I19" t="s">
        <v>318</v>
      </c>
      <c r="J19" t="s">
        <v>301</v>
      </c>
      <c r="K19" s="6" t="s">
        <v>290</v>
      </c>
      <c r="L19" t="s">
        <v>14</v>
      </c>
      <c r="M19" t="s">
        <v>43</v>
      </c>
      <c r="N19" t="s">
        <v>53</v>
      </c>
      <c r="O19" t="s">
        <v>43</v>
      </c>
      <c r="P19" t="s">
        <v>43</v>
      </c>
      <c r="Q19" t="s">
        <v>71</v>
      </c>
      <c r="W19" t="s">
        <v>177</v>
      </c>
      <c r="X19" t="s">
        <v>178</v>
      </c>
    </row>
    <row r="20" spans="1:24" ht="15.75">
      <c r="A20" t="s">
        <v>273</v>
      </c>
      <c r="B20" t="s">
        <v>322</v>
      </c>
      <c r="D20" t="s">
        <v>542</v>
      </c>
      <c r="E20" t="s">
        <v>349</v>
      </c>
      <c r="F20" t="s">
        <v>349</v>
      </c>
      <c r="G20" t="s">
        <v>329</v>
      </c>
      <c r="H20" t="s">
        <v>330</v>
      </c>
      <c r="I20" t="s">
        <v>337</v>
      </c>
      <c r="J20" t="s">
        <v>300</v>
      </c>
      <c r="K20" s="6" t="s">
        <v>294</v>
      </c>
      <c r="L20" t="s">
        <v>29</v>
      </c>
      <c r="M20" t="s">
        <v>45</v>
      </c>
      <c r="N20" t="s">
        <v>54</v>
      </c>
      <c r="O20" t="s">
        <v>56</v>
      </c>
      <c r="P20" t="s">
        <v>56</v>
      </c>
      <c r="Q20" t="s">
        <v>73</v>
      </c>
      <c r="W20" t="s">
        <v>88</v>
      </c>
      <c r="X20" t="s">
        <v>89</v>
      </c>
    </row>
    <row r="21" spans="1:24" ht="15">
      <c r="A21" t="s">
        <v>273</v>
      </c>
      <c r="B21" t="s">
        <v>325</v>
      </c>
      <c r="D21" t="s">
        <v>541</v>
      </c>
      <c r="E21" t="s">
        <v>532</v>
      </c>
      <c r="F21" t="s">
        <v>351</v>
      </c>
      <c r="G21" t="s">
        <v>347</v>
      </c>
      <c r="H21" t="s">
        <v>329</v>
      </c>
      <c r="I21" t="s">
        <v>329</v>
      </c>
      <c r="J21" t="s">
        <v>298</v>
      </c>
      <c r="K21" t="s">
        <v>295</v>
      </c>
      <c r="L21" t="s">
        <v>30</v>
      </c>
      <c r="M21" t="s">
        <v>47</v>
      </c>
      <c r="W21" t="s">
        <v>179</v>
      </c>
      <c r="X21" t="s">
        <v>180</v>
      </c>
    </row>
    <row r="22" spans="1:24" ht="15">
      <c r="A22" t="s">
        <v>273</v>
      </c>
      <c r="B22" t="s">
        <v>326</v>
      </c>
      <c r="D22" t="s">
        <v>540</v>
      </c>
      <c r="E22" t="s">
        <v>533</v>
      </c>
      <c r="F22" t="s">
        <v>352</v>
      </c>
      <c r="G22" t="s">
        <v>346</v>
      </c>
      <c r="H22" t="s">
        <v>328</v>
      </c>
      <c r="I22" t="s">
        <v>338</v>
      </c>
      <c r="J22" t="s">
        <v>297</v>
      </c>
      <c r="K22" t="s">
        <v>194</v>
      </c>
      <c r="L22" t="s">
        <v>194</v>
      </c>
      <c r="M22" t="s">
        <v>196</v>
      </c>
      <c r="R22" t="s">
        <v>82</v>
      </c>
      <c r="W22" t="s">
        <v>88</v>
      </c>
      <c r="X22" t="s">
        <v>89</v>
      </c>
    </row>
    <row r="23" spans="1:24" ht="15.75">
      <c r="A23" t="s">
        <v>273</v>
      </c>
      <c r="B23" t="s">
        <v>327</v>
      </c>
      <c r="D23" t="s">
        <v>543</v>
      </c>
      <c r="E23" t="s">
        <v>534</v>
      </c>
      <c r="F23" t="s">
        <v>350</v>
      </c>
      <c r="G23" t="s">
        <v>345</v>
      </c>
      <c r="H23" t="s">
        <v>331</v>
      </c>
      <c r="I23" t="s">
        <v>333</v>
      </c>
      <c r="J23" t="s">
        <v>299</v>
      </c>
      <c r="K23" s="6" t="s">
        <v>296</v>
      </c>
      <c r="L23" t="s">
        <v>9</v>
      </c>
      <c r="M23" t="s">
        <v>44</v>
      </c>
      <c r="N23" t="s">
        <v>197</v>
      </c>
      <c r="O23" t="s">
        <v>12</v>
      </c>
      <c r="P23" t="s">
        <v>12</v>
      </c>
      <c r="Q23" t="s">
        <v>43</v>
      </c>
      <c r="W23" t="s">
        <v>173</v>
      </c>
      <c r="X23" t="s">
        <v>174</v>
      </c>
    </row>
    <row r="26" spans="1:36" s="1" customFormat="1" ht="15">
      <c r="A26" s="1" t="s">
        <v>274</v>
      </c>
      <c r="B26" s="1" t="s">
        <v>198</v>
      </c>
      <c r="H26" s="1" t="s">
        <v>321</v>
      </c>
      <c r="J26" s="1" t="s">
        <v>288</v>
      </c>
      <c r="L26" s="1" t="s">
        <v>200</v>
      </c>
      <c r="N26" s="1" t="s">
        <v>205</v>
      </c>
      <c r="R26" s="1" t="s">
        <v>218</v>
      </c>
      <c r="T26" s="1" t="s">
        <v>225</v>
      </c>
      <c r="AB26" s="1" t="s">
        <v>234</v>
      </c>
      <c r="AD26" s="1" t="s">
        <v>246</v>
      </c>
      <c r="AF26" s="1" t="s">
        <v>253</v>
      </c>
      <c r="AH26" s="1" t="s">
        <v>260</v>
      </c>
      <c r="AJ26" s="1" t="s">
        <v>267</v>
      </c>
    </row>
    <row r="27" spans="2:38" s="2" customFormat="1" ht="15">
      <c r="B27" s="2" t="s">
        <v>199</v>
      </c>
      <c r="J27" s="2" t="s">
        <v>307</v>
      </c>
      <c r="L27" s="2" t="s">
        <v>201</v>
      </c>
      <c r="N27" s="2" t="s">
        <v>206</v>
      </c>
      <c r="R27" s="2" t="s">
        <v>206</v>
      </c>
      <c r="T27" s="2" t="s">
        <v>226</v>
      </c>
      <c r="V27" s="2" t="s">
        <v>227</v>
      </c>
      <c r="X27" s="2" t="s">
        <v>227</v>
      </c>
      <c r="Z27" s="2" t="s">
        <v>227</v>
      </c>
      <c r="AB27" s="2" t="s">
        <v>227</v>
      </c>
      <c r="AD27" s="2" t="s">
        <v>206</v>
      </c>
      <c r="AF27" s="2" t="s">
        <v>226</v>
      </c>
      <c r="AH27" s="2" t="s">
        <v>206</v>
      </c>
      <c r="AJ27" s="2" t="s">
        <v>201</v>
      </c>
      <c r="AL27" s="2" t="s">
        <v>272</v>
      </c>
    </row>
    <row r="28" spans="12:36" s="2" customFormat="1" ht="15">
      <c r="L28" s="2" t="s">
        <v>202</v>
      </c>
      <c r="N28" s="2" t="s">
        <v>207</v>
      </c>
      <c r="R28" s="2" t="s">
        <v>219</v>
      </c>
      <c r="V28" s="2" t="s">
        <v>228</v>
      </c>
      <c r="X28" s="2" t="s">
        <v>179</v>
      </c>
      <c r="AB28" s="2" t="s">
        <v>235</v>
      </c>
      <c r="AD28" s="2" t="s">
        <v>247</v>
      </c>
      <c r="AF28" s="2" t="s">
        <v>254</v>
      </c>
      <c r="AH28" s="2" t="s">
        <v>261</v>
      </c>
      <c r="AJ28" s="2" t="s">
        <v>268</v>
      </c>
    </row>
    <row r="29" spans="12:36" s="2" customFormat="1" ht="15">
      <c r="L29" s="2" t="s">
        <v>203</v>
      </c>
      <c r="N29" s="2" t="s">
        <v>208</v>
      </c>
      <c r="R29" s="2" t="s">
        <v>220</v>
      </c>
      <c r="V29" s="2" t="s">
        <v>229</v>
      </c>
      <c r="X29" s="2" t="s">
        <v>231</v>
      </c>
      <c r="AB29" s="2" t="s">
        <v>236</v>
      </c>
      <c r="AD29" s="2" t="s">
        <v>164</v>
      </c>
      <c r="AF29" s="2" t="s">
        <v>255</v>
      </c>
      <c r="AH29" s="2" t="s">
        <v>262</v>
      </c>
      <c r="AJ29" s="2" t="s">
        <v>269</v>
      </c>
    </row>
    <row r="30" spans="12:36" s="2" customFormat="1" ht="15">
      <c r="L30" s="2" t="s">
        <v>204</v>
      </c>
      <c r="N30" s="2" t="s">
        <v>209</v>
      </c>
      <c r="R30" s="2" t="s">
        <v>221</v>
      </c>
      <c r="V30" s="2" t="s">
        <v>230</v>
      </c>
      <c r="X30" s="2" t="s">
        <v>232</v>
      </c>
      <c r="AB30" s="2" t="s">
        <v>237</v>
      </c>
      <c r="AD30" s="2" t="s">
        <v>248</v>
      </c>
      <c r="AF30" s="2" t="s">
        <v>256</v>
      </c>
      <c r="AH30" s="2" t="s">
        <v>263</v>
      </c>
      <c r="AJ30" s="2" t="s">
        <v>270</v>
      </c>
    </row>
    <row r="31" spans="14:36" s="2" customFormat="1" ht="15">
      <c r="N31" s="2" t="s">
        <v>210</v>
      </c>
      <c r="R31" s="2" t="s">
        <v>222</v>
      </c>
      <c r="X31" s="2" t="s">
        <v>233</v>
      </c>
      <c r="AB31" s="2" t="s">
        <v>238</v>
      </c>
      <c r="AD31" s="2" t="s">
        <v>249</v>
      </c>
      <c r="AF31" s="2" t="s">
        <v>257</v>
      </c>
      <c r="AH31" s="2" t="s">
        <v>264</v>
      </c>
      <c r="AJ31" s="2" t="s">
        <v>271</v>
      </c>
    </row>
    <row r="32" spans="2:34" s="2" customFormat="1" ht="15">
      <c r="B32" s="2" t="s">
        <v>313</v>
      </c>
      <c r="J32" s="2" t="s">
        <v>226</v>
      </c>
      <c r="N32" s="2" t="s">
        <v>211</v>
      </c>
      <c r="R32" s="2" t="s">
        <v>223</v>
      </c>
      <c r="AB32" s="2" t="s">
        <v>239</v>
      </c>
      <c r="AD32" s="2" t="s">
        <v>250</v>
      </c>
      <c r="AF32" s="2" t="s">
        <v>258</v>
      </c>
      <c r="AH32" s="2" t="s">
        <v>265</v>
      </c>
    </row>
    <row r="33" spans="14:34" s="2" customFormat="1" ht="15">
      <c r="N33" s="2" t="s">
        <v>212</v>
      </c>
      <c r="R33" s="2" t="s">
        <v>224</v>
      </c>
      <c r="AB33" s="2" t="s">
        <v>240</v>
      </c>
      <c r="AD33" s="2" t="s">
        <v>251</v>
      </c>
      <c r="AF33" s="2" t="s">
        <v>259</v>
      </c>
      <c r="AH33" s="2" t="s">
        <v>266</v>
      </c>
    </row>
    <row r="34" spans="14:30" s="2" customFormat="1" ht="15">
      <c r="N34" s="2" t="s">
        <v>213</v>
      </c>
      <c r="AB34" s="2" t="s">
        <v>241</v>
      </c>
      <c r="AD34" s="2" t="s">
        <v>252</v>
      </c>
    </row>
    <row r="35" spans="14:28" s="2" customFormat="1" ht="15">
      <c r="N35" s="2" t="s">
        <v>214</v>
      </c>
      <c r="AB35" s="2" t="s">
        <v>242</v>
      </c>
    </row>
    <row r="36" spans="1:28" s="2" customFormat="1" ht="15">
      <c r="A36" s="2" t="s">
        <v>395</v>
      </c>
      <c r="B36" s="2" t="s">
        <v>396</v>
      </c>
      <c r="N36" s="2" t="s">
        <v>215</v>
      </c>
      <c r="AB36" s="2" t="s">
        <v>243</v>
      </c>
    </row>
    <row r="37" spans="2:28" s="2" customFormat="1" ht="15">
      <c r="B37" s="2" t="s">
        <v>397</v>
      </c>
      <c r="F37" s="2" t="s">
        <v>398</v>
      </c>
      <c r="N37" s="2" t="s">
        <v>216</v>
      </c>
      <c r="AB37" s="2" t="s">
        <v>244</v>
      </c>
    </row>
    <row r="38" spans="2:28" s="3" customFormat="1" ht="15">
      <c r="B38" s="3" t="s">
        <v>399</v>
      </c>
      <c r="F38" s="3" t="s">
        <v>400</v>
      </c>
      <c r="N38" s="3" t="s">
        <v>217</v>
      </c>
      <c r="AB38" s="3" t="s">
        <v>245</v>
      </c>
    </row>
    <row r="40" spans="1:61" s="4" customFormat="1" ht="15">
      <c r="A40" s="4" t="s">
        <v>275</v>
      </c>
      <c r="B40" s="4" t="s">
        <v>276</v>
      </c>
      <c r="J40" s="4">
        <v>1</v>
      </c>
      <c r="L40" s="4">
        <v>1</v>
      </c>
      <c r="N40" s="4">
        <v>3</v>
      </c>
      <c r="P40" s="4">
        <v>1</v>
      </c>
      <c r="R40" s="4">
        <v>1</v>
      </c>
      <c r="T40" s="4">
        <v>3</v>
      </c>
      <c r="V40" s="4">
        <v>3</v>
      </c>
      <c r="X40" s="4">
        <v>1</v>
      </c>
      <c r="Z40" s="4">
        <v>1</v>
      </c>
      <c r="AB40" s="4">
        <v>1</v>
      </c>
      <c r="AD40" s="4">
        <v>5</v>
      </c>
      <c r="AF40" s="4">
        <v>3</v>
      </c>
      <c r="AH40" s="4">
        <v>6</v>
      </c>
      <c r="AJ40" s="4">
        <v>1</v>
      </c>
      <c r="AL40" s="4">
        <v>6</v>
      </c>
      <c r="AN40" s="4" t="s">
        <v>281</v>
      </c>
      <c r="AS40" s="4" t="s">
        <v>283</v>
      </c>
      <c r="AT40" s="4" t="s">
        <v>285</v>
      </c>
      <c r="AU40" s="4" t="s">
        <v>20</v>
      </c>
      <c r="BA40" s="4" t="s">
        <v>286</v>
      </c>
      <c r="BB40" s="4" t="s">
        <v>286</v>
      </c>
      <c r="BC40" s="4" t="s">
        <v>286</v>
      </c>
      <c r="BD40" s="4" t="s">
        <v>287</v>
      </c>
      <c r="BE40" s="4" t="s">
        <v>286</v>
      </c>
      <c r="BG40" s="4" t="s">
        <v>286</v>
      </c>
      <c r="BI40" s="4" t="s">
        <v>286</v>
      </c>
    </row>
    <row r="41" spans="2:45" s="4" customFormat="1" ht="15">
      <c r="B41" s="5" t="s">
        <v>282</v>
      </c>
      <c r="C41" s="5"/>
      <c r="D41" s="5"/>
      <c r="E41" s="5"/>
      <c r="F41" s="5"/>
      <c r="G41" s="5"/>
      <c r="H41" s="5"/>
      <c r="I41" s="5"/>
      <c r="N41" s="4" t="s">
        <v>277</v>
      </c>
      <c r="AS41" s="4" t="s">
        <v>284</v>
      </c>
    </row>
    <row r="42" s="4" customFormat="1" ht="15">
      <c r="N42" s="4" t="s">
        <v>278</v>
      </c>
    </row>
    <row r="43" s="4" customFormat="1" ht="15">
      <c r="N43" s="4" t="s">
        <v>279</v>
      </c>
    </row>
    <row r="44" s="4" customFormat="1" ht="15">
      <c r="N44" s="4" t="s">
        <v>280</v>
      </c>
    </row>
    <row r="45" s="4" customFormat="1" ht="15"/>
    <row r="46" s="4" customFormat="1" ht="15"/>
    <row r="47" s="4" customFormat="1" ht="15"/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P25"/>
  <sheetViews>
    <sheetView zoomScalePageLayoutView="0" workbookViewId="0" topLeftCell="A1">
      <selection activeCell="A9" sqref="A9"/>
    </sheetView>
  </sheetViews>
  <sheetFormatPr defaultColWidth="9.140625" defaultRowHeight="15"/>
  <sheetData>
    <row r="1" spans="6:68" ht="15">
      <c r="F1">
        <v>1998</v>
      </c>
      <c r="H1">
        <v>1997</v>
      </c>
      <c r="J1">
        <v>1996</v>
      </c>
      <c r="L1">
        <v>1995</v>
      </c>
      <c r="N1">
        <v>1994</v>
      </c>
      <c r="P1">
        <v>1993</v>
      </c>
      <c r="R1">
        <v>1992</v>
      </c>
      <c r="T1">
        <v>1991</v>
      </c>
      <c r="V1">
        <v>1990</v>
      </c>
      <c r="X1">
        <v>1989</v>
      </c>
      <c r="Z1">
        <v>1988</v>
      </c>
      <c r="AB1">
        <v>1987</v>
      </c>
      <c r="AD1">
        <v>1986</v>
      </c>
      <c r="AF1">
        <v>1985</v>
      </c>
      <c r="AH1">
        <v>1984</v>
      </c>
      <c r="AJ1">
        <v>1983</v>
      </c>
      <c r="AL1">
        <v>1982</v>
      </c>
      <c r="AN1">
        <v>1981</v>
      </c>
      <c r="AP1">
        <v>1980</v>
      </c>
      <c r="AR1">
        <v>1979</v>
      </c>
      <c r="AT1">
        <v>1978</v>
      </c>
      <c r="AV1">
        <v>1977</v>
      </c>
      <c r="AX1">
        <v>1976</v>
      </c>
      <c r="AZ1">
        <v>1975</v>
      </c>
      <c r="BB1">
        <v>1974</v>
      </c>
      <c r="BD1">
        <v>1973</v>
      </c>
      <c r="BF1">
        <v>1972</v>
      </c>
      <c r="BH1">
        <v>1971</v>
      </c>
      <c r="BJ1">
        <v>1970</v>
      </c>
      <c r="BL1">
        <v>1969</v>
      </c>
      <c r="BN1">
        <v>1968</v>
      </c>
      <c r="BP1">
        <v>1967</v>
      </c>
    </row>
    <row r="2" ht="15">
      <c r="A2" t="s">
        <v>1</v>
      </c>
    </row>
    <row r="3" spans="1:16" ht="15">
      <c r="A3" t="s">
        <v>2</v>
      </c>
      <c r="H3" t="s">
        <v>110</v>
      </c>
      <c r="J3" t="s">
        <v>111</v>
      </c>
      <c r="P3" t="s">
        <v>112</v>
      </c>
    </row>
    <row r="6" ht="15">
      <c r="A6" t="s">
        <v>7</v>
      </c>
    </row>
    <row r="7" spans="1:68" ht="15">
      <c r="A7" t="s">
        <v>8</v>
      </c>
      <c r="F7" t="s">
        <v>115</v>
      </c>
      <c r="H7" t="s">
        <v>104</v>
      </c>
      <c r="J7" t="s">
        <v>97</v>
      </c>
      <c r="L7" t="s">
        <v>116</v>
      </c>
      <c r="N7" t="s">
        <v>117</v>
      </c>
      <c r="P7" t="s">
        <v>118</v>
      </c>
      <c r="R7" t="s">
        <v>119</v>
      </c>
      <c r="T7" t="s">
        <v>99</v>
      </c>
      <c r="V7" t="s">
        <v>108</v>
      </c>
      <c r="X7" t="s">
        <v>108</v>
      </c>
      <c r="Z7" t="s">
        <v>144</v>
      </c>
      <c r="AB7" t="s">
        <v>120</v>
      </c>
      <c r="AD7" t="s">
        <v>121</v>
      </c>
      <c r="AF7" t="s">
        <v>122</v>
      </c>
      <c r="AH7" t="s">
        <v>108</v>
      </c>
      <c r="AJ7" t="s">
        <v>123</v>
      </c>
      <c r="AL7" t="s">
        <v>124</v>
      </c>
      <c r="AN7" t="s">
        <v>125</v>
      </c>
      <c r="AP7" t="s">
        <v>127</v>
      </c>
      <c r="AR7" t="s">
        <v>128</v>
      </c>
      <c r="AT7" t="s">
        <v>128</v>
      </c>
      <c r="AV7" t="s">
        <v>129</v>
      </c>
      <c r="AX7" t="s">
        <v>130</v>
      </c>
      <c r="AZ7" t="s">
        <v>131</v>
      </c>
      <c r="BB7" t="s">
        <v>124</v>
      </c>
      <c r="BD7" t="s">
        <v>132</v>
      </c>
      <c r="BF7" t="s">
        <v>133</v>
      </c>
      <c r="BH7" t="s">
        <v>133</v>
      </c>
      <c r="BJ7" t="s">
        <v>134</v>
      </c>
      <c r="BL7" t="s">
        <v>135</v>
      </c>
      <c r="BN7" t="s">
        <v>136</v>
      </c>
      <c r="BP7" t="s">
        <v>137</v>
      </c>
    </row>
    <row r="8" spans="1:66" ht="15">
      <c r="A8" t="s">
        <v>3</v>
      </c>
      <c r="F8" t="s">
        <v>139</v>
      </c>
      <c r="H8" t="s">
        <v>118</v>
      </c>
      <c r="J8" t="s">
        <v>108</v>
      </c>
      <c r="L8" t="s">
        <v>140</v>
      </c>
      <c r="N8" t="s">
        <v>141</v>
      </c>
      <c r="P8" t="s">
        <v>142</v>
      </c>
      <c r="R8" t="s">
        <v>104</v>
      </c>
      <c r="T8" t="s">
        <v>143</v>
      </c>
      <c r="V8" t="s">
        <v>144</v>
      </c>
      <c r="X8" t="s">
        <v>145</v>
      </c>
      <c r="Z8" t="s">
        <v>146</v>
      </c>
      <c r="AB8" t="s">
        <v>147</v>
      </c>
      <c r="AD8" t="s">
        <v>148</v>
      </c>
      <c r="AF8" t="s">
        <v>149</v>
      </c>
      <c r="AH8" t="s">
        <v>150</v>
      </c>
      <c r="AJ8" t="s">
        <v>151</v>
      </c>
      <c r="AL8" t="s">
        <v>114</v>
      </c>
      <c r="AN8" t="s">
        <v>114</v>
      </c>
      <c r="AP8" t="s">
        <v>152</v>
      </c>
      <c r="AR8" t="s">
        <v>153</v>
      </c>
      <c r="AT8" t="s">
        <v>154</v>
      </c>
      <c r="AV8" t="s">
        <v>155</v>
      </c>
      <c r="AX8" t="s">
        <v>114</v>
      </c>
      <c r="AZ8" t="s">
        <v>156</v>
      </c>
      <c r="BB8" t="s">
        <v>114</v>
      </c>
      <c r="BD8" t="s">
        <v>157</v>
      </c>
      <c r="BF8" t="s">
        <v>133</v>
      </c>
      <c r="BH8" t="s">
        <v>158</v>
      </c>
      <c r="BJ8" t="s">
        <v>159</v>
      </c>
      <c r="BL8" t="s">
        <v>160</v>
      </c>
      <c r="BN8" t="s">
        <v>161</v>
      </c>
    </row>
    <row r="9" spans="1:64" ht="15">
      <c r="A9" t="s">
        <v>5</v>
      </c>
      <c r="F9" t="s">
        <v>140</v>
      </c>
      <c r="H9" t="s">
        <v>140</v>
      </c>
      <c r="J9" t="s">
        <v>140</v>
      </c>
      <c r="L9" t="s">
        <v>128</v>
      </c>
      <c r="N9" t="s">
        <v>166</v>
      </c>
      <c r="P9" t="s">
        <v>100</v>
      </c>
      <c r="R9" t="s">
        <v>119</v>
      </c>
      <c r="T9" t="s">
        <v>167</v>
      </c>
      <c r="V9" t="s">
        <v>167</v>
      </c>
      <c r="X9" t="s">
        <v>168</v>
      </c>
      <c r="Z9" t="s">
        <v>124</v>
      </c>
      <c r="AB9" t="s">
        <v>124</v>
      </c>
      <c r="AD9" t="s">
        <v>167</v>
      </c>
      <c r="AF9" t="s">
        <v>169</v>
      </c>
      <c r="AH9" t="s">
        <v>124</v>
      </c>
      <c r="AJ9" t="s">
        <v>170</v>
      </c>
      <c r="AL9" t="s">
        <v>171</v>
      </c>
      <c r="AN9" t="s">
        <v>167</v>
      </c>
      <c r="AP9" t="s">
        <v>124</v>
      </c>
      <c r="AR9" t="s">
        <v>114</v>
      </c>
      <c r="AT9" t="s">
        <v>124</v>
      </c>
      <c r="AV9" t="s">
        <v>124</v>
      </c>
      <c r="AX9" t="s">
        <v>124</v>
      </c>
      <c r="AZ9" t="s">
        <v>167</v>
      </c>
      <c r="BB9" t="s">
        <v>124</v>
      </c>
      <c r="BD9" t="s">
        <v>157</v>
      </c>
      <c r="BF9" t="s">
        <v>133</v>
      </c>
      <c r="BH9" t="s">
        <v>158</v>
      </c>
      <c r="BJ9" t="s">
        <v>159</v>
      </c>
      <c r="BL9" t="s">
        <v>160</v>
      </c>
    </row>
    <row r="10" ht="15">
      <c r="A10" t="s">
        <v>10</v>
      </c>
    </row>
    <row r="11" spans="1:16" ht="15">
      <c r="A11" t="s">
        <v>11</v>
      </c>
      <c r="H11" t="s">
        <v>163</v>
      </c>
      <c r="J11" t="s">
        <v>164</v>
      </c>
      <c r="P11" t="s">
        <v>165</v>
      </c>
    </row>
    <row r="15" spans="1:8" ht="15">
      <c r="A15" t="s">
        <v>13</v>
      </c>
      <c r="F15" t="s">
        <v>172</v>
      </c>
      <c r="H15" t="s">
        <v>172</v>
      </c>
    </row>
    <row r="16" spans="1:6" ht="15">
      <c r="A16" t="s">
        <v>15</v>
      </c>
      <c r="F16" t="s">
        <v>185</v>
      </c>
    </row>
    <row r="17" ht="15">
      <c r="A17" t="s">
        <v>19</v>
      </c>
    </row>
    <row r="18" spans="1:6" ht="15">
      <c r="A18" t="s">
        <v>23</v>
      </c>
      <c r="F18" t="s">
        <v>182</v>
      </c>
    </row>
    <row r="19" spans="1:6" ht="15">
      <c r="A19" t="s">
        <v>26</v>
      </c>
      <c r="F19" t="s">
        <v>176</v>
      </c>
    </row>
    <row r="20" spans="1:6" ht="15">
      <c r="A20" t="s">
        <v>21</v>
      </c>
      <c r="F20" t="s">
        <v>189</v>
      </c>
    </row>
    <row r="21" spans="1:6" ht="15">
      <c r="A21" t="s">
        <v>28</v>
      </c>
      <c r="F21" t="s">
        <v>181</v>
      </c>
    </row>
    <row r="24" spans="1:6" ht="15">
      <c r="A24" t="s">
        <v>31</v>
      </c>
      <c r="F24" t="s">
        <v>163</v>
      </c>
    </row>
    <row r="25" spans="1:50" ht="15">
      <c r="A25" t="s">
        <v>48</v>
      </c>
      <c r="F25" t="s">
        <v>90</v>
      </c>
      <c r="H25" t="s">
        <v>91</v>
      </c>
      <c r="J25" t="s">
        <v>92</v>
      </c>
      <c r="L25" t="s">
        <v>93</v>
      </c>
      <c r="N25" t="s">
        <v>94</v>
      </c>
      <c r="P25" t="s">
        <v>95</v>
      </c>
      <c r="R25" t="s">
        <v>96</v>
      </c>
      <c r="T25" t="s">
        <v>97</v>
      </c>
      <c r="V25" t="s">
        <v>98</v>
      </c>
      <c r="X25" t="s">
        <v>99</v>
      </c>
      <c r="Z25" t="s">
        <v>99</v>
      </c>
      <c r="AB25" t="s">
        <v>100</v>
      </c>
      <c r="AD25" t="s">
        <v>101</v>
      </c>
      <c r="AF25" t="s">
        <v>102</v>
      </c>
      <c r="AH25" t="s">
        <v>103</v>
      </c>
      <c r="AJ25" t="s">
        <v>104</v>
      </c>
      <c r="AL25" t="s">
        <v>104</v>
      </c>
      <c r="AN25" t="s">
        <v>126</v>
      </c>
      <c r="AP25" t="s">
        <v>105</v>
      </c>
      <c r="AR25" t="s">
        <v>106</v>
      </c>
      <c r="AT25" t="s">
        <v>107</v>
      </c>
      <c r="AV25" t="s">
        <v>108</v>
      </c>
      <c r="AX25" t="s">
        <v>109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68"/>
  <sheetViews>
    <sheetView zoomScalePageLayoutView="0" workbookViewId="0" topLeftCell="A11">
      <selection activeCell="E12" sqref="E12"/>
    </sheetView>
  </sheetViews>
  <sheetFormatPr defaultColWidth="9.140625" defaultRowHeight="15"/>
  <cols>
    <col min="1" max="2" width="14.140625" style="4" customWidth="1"/>
    <col min="3" max="7" width="20.8515625" style="0" customWidth="1"/>
    <col min="8" max="8" width="21.421875" style="0" customWidth="1"/>
    <col min="9" max="9" width="14.140625" style="4" customWidth="1"/>
    <col min="10" max="15" width="20.8515625" style="0" customWidth="1"/>
    <col min="16" max="16" width="7.00390625" style="0" customWidth="1"/>
    <col min="17" max="17" width="27.57421875" style="0" customWidth="1"/>
    <col min="18" max="18" width="29.421875" style="0" customWidth="1"/>
    <col min="19" max="21" width="20.8515625" style="0" customWidth="1"/>
    <col min="22" max="22" width="33.421875" style="0" customWidth="1"/>
    <col min="23" max="23" width="14.140625" style="4" customWidth="1"/>
    <col min="24" max="24" width="27.421875" style="0" customWidth="1"/>
    <col min="25" max="25" width="26.421875" style="0" customWidth="1"/>
  </cols>
  <sheetData>
    <row r="1" spans="3:27" ht="27" customHeight="1">
      <c r="C1" s="17" t="s">
        <v>378</v>
      </c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Q1" s="17" t="s">
        <v>377</v>
      </c>
      <c r="R1" s="17"/>
      <c r="S1" s="17"/>
      <c r="T1" s="17"/>
      <c r="U1" s="17"/>
      <c r="V1" s="17"/>
      <c r="W1" s="17"/>
      <c r="X1" s="17"/>
      <c r="Y1" s="17"/>
      <c r="AA1" t="s">
        <v>433</v>
      </c>
    </row>
    <row r="2" spans="1:29" s="12" customFormat="1" ht="48" customHeight="1">
      <c r="A2" s="12" t="s">
        <v>368</v>
      </c>
      <c r="C2" s="11" t="s">
        <v>402</v>
      </c>
      <c r="D2" s="11" t="s">
        <v>403</v>
      </c>
      <c r="E2" s="11" t="s">
        <v>404</v>
      </c>
      <c r="F2" s="11" t="s">
        <v>405</v>
      </c>
      <c r="G2" s="11" t="s">
        <v>406</v>
      </c>
      <c r="H2" s="11" t="s">
        <v>421</v>
      </c>
      <c r="J2" s="11" t="s">
        <v>407</v>
      </c>
      <c r="K2" s="11" t="s">
        <v>408</v>
      </c>
      <c r="L2" s="11" t="s">
        <v>409</v>
      </c>
      <c r="M2" s="11" t="s">
        <v>410</v>
      </c>
      <c r="N2" s="11" t="s">
        <v>411</v>
      </c>
      <c r="O2" s="11" t="s">
        <v>412</v>
      </c>
      <c r="Q2" s="11" t="s">
        <v>413</v>
      </c>
      <c r="R2" s="11" t="s">
        <v>414</v>
      </c>
      <c r="S2" s="11" t="s">
        <v>422</v>
      </c>
      <c r="T2" s="11" t="s">
        <v>415</v>
      </c>
      <c r="U2" s="11" t="s">
        <v>416</v>
      </c>
      <c r="V2" s="11" t="s">
        <v>425</v>
      </c>
      <c r="X2" s="11" t="s">
        <v>417</v>
      </c>
      <c r="Y2" s="11" t="s">
        <v>418</v>
      </c>
      <c r="AA2" s="12" t="s">
        <v>434</v>
      </c>
      <c r="AB2" s="12" t="s">
        <v>435</v>
      </c>
      <c r="AC2" s="12" t="s">
        <v>436</v>
      </c>
    </row>
    <row r="3" ht="15">
      <c r="A3" s="4" t="s">
        <v>370</v>
      </c>
    </row>
    <row r="4" spans="1:24" ht="15">
      <c r="A4" s="4" t="s">
        <v>369</v>
      </c>
      <c r="J4" t="s">
        <v>443</v>
      </c>
      <c r="K4" t="s">
        <v>432</v>
      </c>
      <c r="X4" t="s">
        <v>432</v>
      </c>
    </row>
    <row r="5" spans="1:28" ht="15">
      <c r="A5" s="18" t="s">
        <v>382</v>
      </c>
      <c r="B5" s="9" t="s">
        <v>379</v>
      </c>
      <c r="C5" t="s">
        <v>419</v>
      </c>
      <c r="E5" t="s">
        <v>419</v>
      </c>
      <c r="F5" t="s">
        <v>419</v>
      </c>
      <c r="G5" t="s">
        <v>419</v>
      </c>
      <c r="I5" s="9" t="s">
        <v>379</v>
      </c>
      <c r="J5" t="s">
        <v>419</v>
      </c>
      <c r="K5" t="s">
        <v>431</v>
      </c>
      <c r="O5" t="s">
        <v>419</v>
      </c>
      <c r="P5" s="9" t="s">
        <v>379</v>
      </c>
      <c r="W5" s="9" t="s">
        <v>379</v>
      </c>
      <c r="X5" t="s">
        <v>419</v>
      </c>
      <c r="Z5" s="9" t="s">
        <v>379</v>
      </c>
      <c r="AA5" t="s">
        <v>419</v>
      </c>
      <c r="AB5" t="s">
        <v>419</v>
      </c>
    </row>
    <row r="6" spans="1:26" ht="15">
      <c r="A6" s="19"/>
      <c r="B6" s="9" t="s">
        <v>380</v>
      </c>
      <c r="D6" t="s">
        <v>419</v>
      </c>
      <c r="H6" t="s">
        <v>419</v>
      </c>
      <c r="I6" s="9" t="s">
        <v>380</v>
      </c>
      <c r="N6" t="s">
        <v>419</v>
      </c>
      <c r="P6" s="9" t="s">
        <v>380</v>
      </c>
      <c r="R6" t="s">
        <v>419</v>
      </c>
      <c r="S6" t="s">
        <v>419</v>
      </c>
      <c r="V6" t="s">
        <v>419</v>
      </c>
      <c r="W6" s="9" t="s">
        <v>380</v>
      </c>
      <c r="X6" t="s">
        <v>419</v>
      </c>
      <c r="Y6" t="s">
        <v>419</v>
      </c>
      <c r="Z6" s="9" t="s">
        <v>380</v>
      </c>
    </row>
    <row r="7" spans="1:29" ht="15">
      <c r="A7" s="19"/>
      <c r="B7" s="9" t="s">
        <v>381</v>
      </c>
      <c r="I7" s="9" t="s">
        <v>381</v>
      </c>
      <c r="J7" t="s">
        <v>419</v>
      </c>
      <c r="L7" t="s">
        <v>419</v>
      </c>
      <c r="M7" t="s">
        <v>419</v>
      </c>
      <c r="P7" s="9" t="s">
        <v>381</v>
      </c>
      <c r="Q7" t="s">
        <v>419</v>
      </c>
      <c r="T7" t="s">
        <v>419</v>
      </c>
      <c r="U7" t="s">
        <v>419</v>
      </c>
      <c r="W7" s="9" t="s">
        <v>381</v>
      </c>
      <c r="Z7" s="9" t="s">
        <v>381</v>
      </c>
      <c r="AC7" t="s">
        <v>419</v>
      </c>
    </row>
    <row r="8" spans="2:23" ht="15">
      <c r="B8" s="8"/>
      <c r="I8" s="8"/>
      <c r="W8" s="8"/>
    </row>
    <row r="9" spans="1:26" ht="27" customHeight="1">
      <c r="A9" s="20" t="s">
        <v>383</v>
      </c>
      <c r="B9" s="4">
        <v>2017</v>
      </c>
      <c r="I9" s="4">
        <v>2017</v>
      </c>
      <c r="P9" s="4">
        <v>2017</v>
      </c>
      <c r="W9" s="4">
        <v>2017</v>
      </c>
      <c r="Z9" s="4">
        <v>2017</v>
      </c>
    </row>
    <row r="10" spans="1:26" ht="15">
      <c r="A10" s="20"/>
      <c r="B10" s="4">
        <v>2016</v>
      </c>
      <c r="I10" s="4">
        <v>2016</v>
      </c>
      <c r="P10" s="4">
        <v>2016</v>
      </c>
      <c r="Q10" t="s">
        <v>429</v>
      </c>
      <c r="R10" t="s">
        <v>428</v>
      </c>
      <c r="S10" t="s">
        <v>423</v>
      </c>
      <c r="U10" t="s">
        <v>430</v>
      </c>
      <c r="V10" t="s">
        <v>426</v>
      </c>
      <c r="W10" s="4">
        <v>2016</v>
      </c>
      <c r="X10" t="s">
        <v>427</v>
      </c>
      <c r="Y10" t="s">
        <v>424</v>
      </c>
      <c r="Z10" s="4">
        <v>2016</v>
      </c>
    </row>
    <row r="11" spans="1:26" ht="15">
      <c r="A11" s="20"/>
      <c r="B11" s="4">
        <v>2015</v>
      </c>
      <c r="I11" s="4">
        <v>2015</v>
      </c>
      <c r="P11" s="4">
        <v>2015</v>
      </c>
      <c r="W11" s="4">
        <v>2015</v>
      </c>
      <c r="Z11" s="4">
        <v>2015</v>
      </c>
    </row>
    <row r="12" spans="1:26" ht="30">
      <c r="A12" s="20"/>
      <c r="B12" s="4">
        <v>2014</v>
      </c>
      <c r="I12" s="4">
        <v>2014</v>
      </c>
      <c r="J12" t="s">
        <v>489</v>
      </c>
      <c r="O12" s="13" t="s">
        <v>490</v>
      </c>
      <c r="P12" s="4">
        <v>2014</v>
      </c>
      <c r="W12" s="4">
        <v>2014</v>
      </c>
      <c r="Z12" s="4">
        <v>2014</v>
      </c>
    </row>
    <row r="13" spans="1:26" ht="45">
      <c r="A13" s="20"/>
      <c r="B13" s="4">
        <v>2013</v>
      </c>
      <c r="E13" t="s">
        <v>525</v>
      </c>
      <c r="I13" s="4">
        <v>2013</v>
      </c>
      <c r="J13" s="13" t="s">
        <v>454</v>
      </c>
      <c r="K13" s="13" t="s">
        <v>524</v>
      </c>
      <c r="O13" s="13" t="s">
        <v>491</v>
      </c>
      <c r="P13" s="4">
        <v>2013</v>
      </c>
      <c r="W13" s="4">
        <v>2013</v>
      </c>
      <c r="Z13" s="4">
        <v>2013</v>
      </c>
    </row>
    <row r="14" spans="1:26" ht="45">
      <c r="A14" s="20"/>
      <c r="B14" s="4">
        <v>2012</v>
      </c>
      <c r="C14" s="13" t="s">
        <v>480</v>
      </c>
      <c r="E14" t="s">
        <v>525</v>
      </c>
      <c r="I14" s="4">
        <v>2012</v>
      </c>
      <c r="K14" s="13" t="s">
        <v>523</v>
      </c>
      <c r="O14" s="13" t="s">
        <v>492</v>
      </c>
      <c r="P14" s="4">
        <v>2012</v>
      </c>
      <c r="W14" s="4">
        <v>2012</v>
      </c>
      <c r="Z14" s="4">
        <v>2012</v>
      </c>
    </row>
    <row r="15" spans="1:26" ht="45">
      <c r="A15" s="20"/>
      <c r="B15" s="4">
        <v>2011</v>
      </c>
      <c r="C15" s="13" t="s">
        <v>481</v>
      </c>
      <c r="E15" t="s">
        <v>525</v>
      </c>
      <c r="I15" s="4">
        <v>2011</v>
      </c>
      <c r="K15" s="13" t="s">
        <v>522</v>
      </c>
      <c r="O15" s="13" t="s">
        <v>493</v>
      </c>
      <c r="P15" s="4">
        <v>2011</v>
      </c>
      <c r="W15" s="4">
        <v>2011</v>
      </c>
      <c r="Z15" s="4">
        <v>2011</v>
      </c>
    </row>
    <row r="16" spans="1:26" ht="60">
      <c r="A16" s="20"/>
      <c r="B16" s="4">
        <v>2010</v>
      </c>
      <c r="C16" s="13" t="s">
        <v>482</v>
      </c>
      <c r="E16" t="s">
        <v>525</v>
      </c>
      <c r="I16" s="4">
        <v>2010</v>
      </c>
      <c r="J16" s="13" t="s">
        <v>455</v>
      </c>
      <c r="K16" s="13" t="s">
        <v>521</v>
      </c>
      <c r="O16" s="13" t="s">
        <v>494</v>
      </c>
      <c r="P16" s="4">
        <v>2010</v>
      </c>
      <c r="W16" s="4">
        <v>2010</v>
      </c>
      <c r="Z16" s="4">
        <v>2010</v>
      </c>
    </row>
    <row r="17" spans="1:26" ht="60">
      <c r="A17" s="20"/>
      <c r="B17" s="4">
        <v>2009</v>
      </c>
      <c r="C17" s="13" t="s">
        <v>483</v>
      </c>
      <c r="E17" t="s">
        <v>525</v>
      </c>
      <c r="I17" s="4">
        <v>2009</v>
      </c>
      <c r="K17" s="13" t="s">
        <v>520</v>
      </c>
      <c r="O17" s="13" t="s">
        <v>495</v>
      </c>
      <c r="P17" s="4">
        <v>2009</v>
      </c>
      <c r="W17" s="4">
        <v>2009</v>
      </c>
      <c r="Z17" s="4">
        <v>2009</v>
      </c>
    </row>
    <row r="18" spans="1:26" ht="45">
      <c r="A18" s="20"/>
      <c r="B18" s="4">
        <v>2008</v>
      </c>
      <c r="C18" s="13" t="s">
        <v>484</v>
      </c>
      <c r="E18" t="s">
        <v>525</v>
      </c>
      <c r="I18" s="4">
        <v>2008</v>
      </c>
      <c r="K18" s="13" t="s">
        <v>519</v>
      </c>
      <c r="P18" s="4">
        <v>2008</v>
      </c>
      <c r="W18" s="4">
        <v>2008</v>
      </c>
      <c r="Z18" s="4">
        <v>2008</v>
      </c>
    </row>
    <row r="19" spans="1:26" ht="45">
      <c r="A19" s="20"/>
      <c r="B19" s="4">
        <v>2007</v>
      </c>
      <c r="C19" s="13" t="s">
        <v>485</v>
      </c>
      <c r="E19" t="s">
        <v>525</v>
      </c>
      <c r="I19" s="4">
        <v>2007</v>
      </c>
      <c r="K19" s="13" t="s">
        <v>518</v>
      </c>
      <c r="P19" s="4">
        <v>2007</v>
      </c>
      <c r="W19" s="4">
        <v>2007</v>
      </c>
      <c r="Z19" s="4">
        <v>2007</v>
      </c>
    </row>
    <row r="20" spans="1:26" ht="45">
      <c r="A20" s="20"/>
      <c r="B20" s="4">
        <v>2006</v>
      </c>
      <c r="C20" s="13" t="s">
        <v>486</v>
      </c>
      <c r="E20" t="s">
        <v>526</v>
      </c>
      <c r="I20" s="4">
        <v>2006</v>
      </c>
      <c r="K20" t="s">
        <v>517</v>
      </c>
      <c r="P20" s="4">
        <v>2006</v>
      </c>
      <c r="W20" s="4">
        <v>2006</v>
      </c>
      <c r="Z20" s="4">
        <v>2006</v>
      </c>
    </row>
    <row r="21" spans="1:26" ht="60">
      <c r="A21" s="20"/>
      <c r="B21" s="4">
        <v>2005</v>
      </c>
      <c r="C21" s="13" t="s">
        <v>487</v>
      </c>
      <c r="E21" t="s">
        <v>525</v>
      </c>
      <c r="I21" s="4">
        <v>2005</v>
      </c>
      <c r="K21" s="13" t="s">
        <v>516</v>
      </c>
      <c r="P21" s="4">
        <v>2005</v>
      </c>
      <c r="W21" s="4">
        <v>2005</v>
      </c>
      <c r="Z21" s="4">
        <v>2005</v>
      </c>
    </row>
    <row r="22" spans="2:26" ht="45">
      <c r="B22" s="4">
        <v>2004</v>
      </c>
      <c r="C22" s="13" t="s">
        <v>488</v>
      </c>
      <c r="E22" t="s">
        <v>525</v>
      </c>
      <c r="I22" s="4">
        <v>2004</v>
      </c>
      <c r="K22" s="13" t="s">
        <v>514</v>
      </c>
      <c r="P22" s="4">
        <v>2004</v>
      </c>
      <c r="W22" s="4">
        <v>2004</v>
      </c>
      <c r="Z22" s="4">
        <v>2004</v>
      </c>
    </row>
    <row r="23" spans="2:26" ht="45">
      <c r="B23" s="4">
        <v>2003</v>
      </c>
      <c r="C23" s="13" t="s">
        <v>473</v>
      </c>
      <c r="E23" t="s">
        <v>525</v>
      </c>
      <c r="I23" s="4">
        <v>2003</v>
      </c>
      <c r="K23" s="13" t="s">
        <v>515</v>
      </c>
      <c r="P23" s="4">
        <v>2003</v>
      </c>
      <c r="W23" s="4">
        <v>2003</v>
      </c>
      <c r="Z23" s="4">
        <v>2003</v>
      </c>
    </row>
    <row r="24" spans="2:26" ht="45">
      <c r="B24" s="4">
        <v>2002</v>
      </c>
      <c r="C24" s="13" t="s">
        <v>474</v>
      </c>
      <c r="E24" t="s">
        <v>525</v>
      </c>
      <c r="I24" s="4">
        <v>2002</v>
      </c>
      <c r="K24" s="13" t="s">
        <v>513</v>
      </c>
      <c r="P24" s="4">
        <v>2002</v>
      </c>
      <c r="W24" s="4">
        <v>2002</v>
      </c>
      <c r="Z24" s="4">
        <v>2002</v>
      </c>
    </row>
    <row r="25" spans="2:26" ht="60">
      <c r="B25" s="4">
        <v>2001</v>
      </c>
      <c r="C25" s="13" t="s">
        <v>475</v>
      </c>
      <c r="E25" t="s">
        <v>525</v>
      </c>
      <c r="I25" s="4">
        <v>2001</v>
      </c>
      <c r="K25" s="13" t="s">
        <v>512</v>
      </c>
      <c r="P25" s="4">
        <v>2001</v>
      </c>
      <c r="W25" s="4">
        <v>2001</v>
      </c>
      <c r="Z25" s="4">
        <v>2001</v>
      </c>
    </row>
    <row r="26" spans="2:26" ht="60">
      <c r="B26" s="4">
        <v>2000</v>
      </c>
      <c r="C26" s="13" t="s">
        <v>476</v>
      </c>
      <c r="E26" t="s">
        <v>525</v>
      </c>
      <c r="I26" s="4">
        <v>2000</v>
      </c>
      <c r="K26" s="13" t="s">
        <v>511</v>
      </c>
      <c r="P26" s="4">
        <v>2000</v>
      </c>
      <c r="W26" s="4">
        <v>2000</v>
      </c>
      <c r="Z26" s="4">
        <v>2000</v>
      </c>
    </row>
    <row r="27" spans="2:26" ht="60">
      <c r="B27" s="4">
        <v>1999</v>
      </c>
      <c r="C27" s="13" t="s">
        <v>477</v>
      </c>
      <c r="E27" t="s">
        <v>525</v>
      </c>
      <c r="I27" s="4">
        <v>1999</v>
      </c>
      <c r="K27" s="13" t="s">
        <v>510</v>
      </c>
      <c r="P27" s="4">
        <v>1999</v>
      </c>
      <c r="W27" s="4">
        <v>1999</v>
      </c>
      <c r="Z27" s="4">
        <v>1999</v>
      </c>
    </row>
    <row r="28" spans="2:26" ht="45">
      <c r="B28" s="4">
        <v>1998</v>
      </c>
      <c r="C28" s="13" t="s">
        <v>478</v>
      </c>
      <c r="E28" t="s">
        <v>525</v>
      </c>
      <c r="I28" s="4">
        <v>1998</v>
      </c>
      <c r="J28" s="13" t="s">
        <v>456</v>
      </c>
      <c r="K28" s="13" t="s">
        <v>509</v>
      </c>
      <c r="P28" s="4">
        <v>1998</v>
      </c>
      <c r="W28" s="4">
        <v>1998</v>
      </c>
      <c r="Z28" s="4">
        <v>1998</v>
      </c>
    </row>
    <row r="29" spans="2:26" ht="15">
      <c r="B29" s="4">
        <v>1997</v>
      </c>
      <c r="C29" s="13" t="s">
        <v>479</v>
      </c>
      <c r="I29" s="4">
        <v>1997</v>
      </c>
      <c r="P29" s="4">
        <v>1997</v>
      </c>
      <c r="W29" s="4">
        <v>1997</v>
      </c>
      <c r="Z29" s="4">
        <v>1997</v>
      </c>
    </row>
    <row r="30" spans="2:26" ht="15">
      <c r="B30" s="4">
        <v>1996</v>
      </c>
      <c r="C30" s="4"/>
      <c r="I30" s="4">
        <v>1996</v>
      </c>
      <c r="P30" s="4">
        <v>1996</v>
      </c>
      <c r="W30" s="4">
        <v>1996</v>
      </c>
      <c r="Z30" s="4">
        <v>1996</v>
      </c>
    </row>
    <row r="31" spans="2:26" ht="15">
      <c r="B31" s="4">
        <v>1995</v>
      </c>
      <c r="C31" s="4"/>
      <c r="I31" s="4">
        <v>1995</v>
      </c>
      <c r="P31" s="4">
        <v>1995</v>
      </c>
      <c r="W31" s="4">
        <v>1995</v>
      </c>
      <c r="Z31" s="4">
        <v>1995</v>
      </c>
    </row>
    <row r="32" spans="2:28" ht="15">
      <c r="B32" s="4">
        <v>1994</v>
      </c>
      <c r="C32" s="4"/>
      <c r="I32" s="4">
        <v>1994</v>
      </c>
      <c r="P32" s="4">
        <v>1994</v>
      </c>
      <c r="W32" s="4">
        <v>1994</v>
      </c>
      <c r="Z32" s="4">
        <v>1994</v>
      </c>
      <c r="AB32" t="s">
        <v>489</v>
      </c>
    </row>
    <row r="33" spans="2:28" ht="45">
      <c r="B33" s="4">
        <v>1993</v>
      </c>
      <c r="C33" s="4"/>
      <c r="I33" s="4">
        <v>1993</v>
      </c>
      <c r="P33" s="4">
        <v>1993</v>
      </c>
      <c r="W33" s="4">
        <v>1993</v>
      </c>
      <c r="Z33" s="4">
        <v>1993</v>
      </c>
      <c r="AB33" s="13" t="s">
        <v>460</v>
      </c>
    </row>
    <row r="34" spans="2:26" ht="15">
      <c r="B34" s="4">
        <v>1992</v>
      </c>
      <c r="C34" s="4"/>
      <c r="I34" s="4">
        <v>1992</v>
      </c>
      <c r="P34" s="4">
        <v>1992</v>
      </c>
      <c r="W34" s="4">
        <v>1992</v>
      </c>
      <c r="Z34" s="4">
        <v>1992</v>
      </c>
    </row>
    <row r="35" spans="2:28" ht="60">
      <c r="B35" s="4">
        <v>1991</v>
      </c>
      <c r="I35" s="4">
        <v>1991</v>
      </c>
      <c r="P35" s="4">
        <v>1991</v>
      </c>
      <c r="W35" s="4">
        <v>1991</v>
      </c>
      <c r="Z35" s="4">
        <v>1991</v>
      </c>
      <c r="AB35" s="13" t="s">
        <v>459</v>
      </c>
    </row>
    <row r="36" spans="2:28" ht="45">
      <c r="B36" s="4">
        <v>1990</v>
      </c>
      <c r="I36" s="4">
        <v>1990</v>
      </c>
      <c r="P36" s="4">
        <v>1990</v>
      </c>
      <c r="W36" s="4">
        <v>1990</v>
      </c>
      <c r="Z36" s="4">
        <v>1990</v>
      </c>
      <c r="AB36" s="13" t="s">
        <v>458</v>
      </c>
    </row>
    <row r="37" spans="2:26" ht="15">
      <c r="B37" s="4">
        <v>1989</v>
      </c>
      <c r="I37" s="4">
        <v>1989</v>
      </c>
      <c r="P37" s="4">
        <v>1989</v>
      </c>
      <c r="W37" s="4">
        <v>1989</v>
      </c>
      <c r="Z37" s="4">
        <v>1989</v>
      </c>
    </row>
    <row r="38" spans="2:28" ht="45">
      <c r="B38" s="4">
        <v>1988</v>
      </c>
      <c r="I38" s="4">
        <v>1988</v>
      </c>
      <c r="P38" s="4">
        <v>1988</v>
      </c>
      <c r="W38" s="4">
        <v>1988</v>
      </c>
      <c r="Z38" s="4">
        <v>1988</v>
      </c>
      <c r="AB38" s="13" t="s">
        <v>457</v>
      </c>
    </row>
    <row r="39" spans="2:26" ht="15">
      <c r="B39" s="4">
        <v>1987</v>
      </c>
      <c r="I39" s="4">
        <v>1987</v>
      </c>
      <c r="P39" s="4">
        <v>1987</v>
      </c>
      <c r="W39" s="4">
        <v>1987</v>
      </c>
      <c r="Z39" s="4">
        <v>1987</v>
      </c>
    </row>
    <row r="40" spans="2:26" ht="15">
      <c r="B40" s="4">
        <v>1986</v>
      </c>
      <c r="I40" s="4">
        <v>1986</v>
      </c>
      <c r="P40" s="4">
        <v>1986</v>
      </c>
      <c r="W40" s="4">
        <v>1986</v>
      </c>
      <c r="Z40" s="4">
        <v>1986</v>
      </c>
    </row>
    <row r="41" spans="2:26" ht="15">
      <c r="B41" s="4">
        <v>1985</v>
      </c>
      <c r="I41" s="4">
        <v>1985</v>
      </c>
      <c r="P41" s="4">
        <v>1985</v>
      </c>
      <c r="W41" s="4">
        <v>1985</v>
      </c>
      <c r="Z41" s="4">
        <v>1985</v>
      </c>
    </row>
    <row r="42" spans="2:26" ht="15">
      <c r="B42" s="4">
        <v>1984</v>
      </c>
      <c r="I42" s="4">
        <v>1984</v>
      </c>
      <c r="P42" s="4">
        <v>1984</v>
      </c>
      <c r="W42" s="4">
        <v>1984</v>
      </c>
      <c r="Z42" s="4">
        <v>1984</v>
      </c>
    </row>
    <row r="43" spans="2:26" ht="15">
      <c r="B43" s="4">
        <v>1983</v>
      </c>
      <c r="I43" s="4">
        <v>1983</v>
      </c>
      <c r="P43" s="4">
        <v>1983</v>
      </c>
      <c r="W43" s="4">
        <v>1983</v>
      </c>
      <c r="Z43" s="4">
        <v>1983</v>
      </c>
    </row>
    <row r="44" spans="2:26" ht="15">
      <c r="B44" s="4">
        <v>1982</v>
      </c>
      <c r="I44" s="4">
        <v>1982</v>
      </c>
      <c r="P44" s="4">
        <v>1982</v>
      </c>
      <c r="W44" s="4">
        <v>1982</v>
      </c>
      <c r="Z44" s="4">
        <v>1982</v>
      </c>
    </row>
    <row r="45" spans="2:26" ht="15">
      <c r="B45" s="4">
        <v>1981</v>
      </c>
      <c r="I45" s="4">
        <v>1981</v>
      </c>
      <c r="P45" s="4">
        <v>1981</v>
      </c>
      <c r="W45" s="4">
        <v>1981</v>
      </c>
      <c r="Z45" s="4">
        <v>1981</v>
      </c>
    </row>
    <row r="46" spans="2:26" ht="15">
      <c r="B46" s="4">
        <v>1980</v>
      </c>
      <c r="I46" s="4">
        <v>1980</v>
      </c>
      <c r="P46" s="4">
        <v>1980</v>
      </c>
      <c r="W46" s="4">
        <v>1980</v>
      </c>
      <c r="Z46" s="4">
        <v>1980</v>
      </c>
    </row>
    <row r="47" spans="2:26" ht="15">
      <c r="B47" s="4">
        <v>1979</v>
      </c>
      <c r="I47" s="4">
        <v>1979</v>
      </c>
      <c r="P47" s="4">
        <v>1979</v>
      </c>
      <c r="W47" s="4">
        <v>1979</v>
      </c>
      <c r="Z47" s="4">
        <v>1979</v>
      </c>
    </row>
    <row r="48" spans="2:26" ht="15">
      <c r="B48" s="4">
        <v>1978</v>
      </c>
      <c r="I48" s="4">
        <v>1978</v>
      </c>
      <c r="P48" s="4">
        <v>1978</v>
      </c>
      <c r="W48" s="4">
        <v>1978</v>
      </c>
      <c r="Z48" s="4">
        <v>1978</v>
      </c>
    </row>
    <row r="49" spans="2:26" ht="15">
      <c r="B49" s="4">
        <v>1977</v>
      </c>
      <c r="I49" s="4">
        <v>1977</v>
      </c>
      <c r="P49" s="4">
        <v>1977</v>
      </c>
      <c r="W49" s="4">
        <v>1977</v>
      </c>
      <c r="Z49" s="4">
        <v>1977</v>
      </c>
    </row>
    <row r="50" spans="2:26" ht="15">
      <c r="B50" s="4">
        <v>1976</v>
      </c>
      <c r="I50" s="4">
        <v>1976</v>
      </c>
      <c r="P50" s="4">
        <v>1976</v>
      </c>
      <c r="W50" s="4">
        <v>1976</v>
      </c>
      <c r="Z50" s="4">
        <v>1976</v>
      </c>
    </row>
    <row r="51" spans="2:26" ht="15">
      <c r="B51" s="4">
        <v>1975</v>
      </c>
      <c r="I51" s="4">
        <v>1975</v>
      </c>
      <c r="P51" s="4">
        <v>1975</v>
      </c>
      <c r="W51" s="4">
        <v>1975</v>
      </c>
      <c r="Z51" s="4">
        <v>1975</v>
      </c>
    </row>
    <row r="52" spans="2:26" ht="15">
      <c r="B52" s="4">
        <v>1974</v>
      </c>
      <c r="I52" s="4">
        <v>1974</v>
      </c>
      <c r="P52" s="4">
        <v>1974</v>
      </c>
      <c r="W52" s="4">
        <v>1974</v>
      </c>
      <c r="Z52" s="4">
        <v>1974</v>
      </c>
    </row>
    <row r="53" spans="2:26" ht="15">
      <c r="B53" s="4">
        <v>1973</v>
      </c>
      <c r="I53" s="4">
        <v>1973</v>
      </c>
      <c r="P53" s="4">
        <v>1973</v>
      </c>
      <c r="W53" s="4">
        <v>1973</v>
      </c>
      <c r="Z53" s="4">
        <v>1973</v>
      </c>
    </row>
    <row r="54" spans="2:26" ht="15">
      <c r="B54" s="4">
        <v>1972</v>
      </c>
      <c r="I54" s="4">
        <v>1972</v>
      </c>
      <c r="P54" s="4">
        <v>1972</v>
      </c>
      <c r="W54" s="4">
        <v>1972</v>
      </c>
      <c r="Z54" s="4">
        <v>1972</v>
      </c>
    </row>
    <row r="55" spans="2:26" ht="15">
      <c r="B55" s="4">
        <v>1971</v>
      </c>
      <c r="I55" s="4">
        <v>1971</v>
      </c>
      <c r="P55" s="4">
        <v>1971</v>
      </c>
      <c r="W55" s="4">
        <v>1971</v>
      </c>
      <c r="Z55" s="4">
        <v>1971</v>
      </c>
    </row>
    <row r="56" spans="2:26" ht="15">
      <c r="B56" s="4">
        <v>1970</v>
      </c>
      <c r="I56" s="4">
        <v>1970</v>
      </c>
      <c r="P56" s="4">
        <v>1970</v>
      </c>
      <c r="W56" s="4">
        <v>1970</v>
      </c>
      <c r="Z56" s="4">
        <v>1970</v>
      </c>
    </row>
    <row r="57" spans="2:26" ht="15">
      <c r="B57" s="4">
        <v>1969</v>
      </c>
      <c r="I57" s="4">
        <v>1969</v>
      </c>
      <c r="P57" s="4">
        <v>1969</v>
      </c>
      <c r="W57" s="4">
        <v>1969</v>
      </c>
      <c r="Z57" s="4">
        <v>1969</v>
      </c>
    </row>
    <row r="58" spans="2:26" ht="15">
      <c r="B58" s="4">
        <v>1968</v>
      </c>
      <c r="I58" s="4">
        <v>1968</v>
      </c>
      <c r="P58" s="4">
        <v>1968</v>
      </c>
      <c r="W58" s="4">
        <v>1968</v>
      </c>
      <c r="Z58" s="4">
        <v>1968</v>
      </c>
    </row>
    <row r="59" spans="2:26" ht="15">
      <c r="B59" s="4">
        <v>1967</v>
      </c>
      <c r="I59" s="4">
        <v>1967</v>
      </c>
      <c r="P59" s="4">
        <v>1967</v>
      </c>
      <c r="W59" s="4">
        <v>1967</v>
      </c>
      <c r="Z59" s="4">
        <v>1967</v>
      </c>
    </row>
    <row r="63" ht="15">
      <c r="A63" t="s">
        <v>384</v>
      </c>
    </row>
    <row r="64" ht="15">
      <c r="A64" t="s">
        <v>385</v>
      </c>
    </row>
    <row r="65" ht="15">
      <c r="A65" t="s">
        <v>386</v>
      </c>
    </row>
    <row r="66" ht="15">
      <c r="A66" t="s">
        <v>387</v>
      </c>
    </row>
    <row r="67" ht="15">
      <c r="A67" t="s">
        <v>388</v>
      </c>
    </row>
    <row r="68" ht="15">
      <c r="A68" t="s">
        <v>389</v>
      </c>
    </row>
  </sheetData>
  <sheetProtection/>
  <mergeCells count="4">
    <mergeCell ref="Q1:Y1"/>
    <mergeCell ref="C1:O1"/>
    <mergeCell ref="A5:A7"/>
    <mergeCell ref="A9:A21"/>
  </mergeCells>
  <conditionalFormatting sqref="AA6:AG6 J6:O6 C6:H6 Q6:V6 X6:Y6">
    <cfRule type="expression" priority="4" dxfId="2" stopIfTrue="1">
      <formula>ISTEXT(C6)</formula>
    </cfRule>
  </conditionalFormatting>
  <conditionalFormatting sqref="AA7:AG7 J7:O7 C7:H7 Q7:V7 X7:Y7">
    <cfRule type="expression" priority="3" dxfId="1" stopIfTrue="1">
      <formula>ISTEXT(C7)</formula>
    </cfRule>
  </conditionalFormatting>
  <conditionalFormatting sqref="AA5:AG5 J5:O5 C5:H5 Q5:V5 X5:Y5">
    <cfRule type="expression" priority="5" dxfId="0" stopIfTrue="1">
      <formula>ISTEXT(C5)</formula>
    </cfRule>
  </conditionalFormatting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20"/>
  <sheetViews>
    <sheetView zoomScalePageLayoutView="0" workbookViewId="0" topLeftCell="B4">
      <selection activeCell="D10" sqref="D10"/>
    </sheetView>
  </sheetViews>
  <sheetFormatPr defaultColWidth="9.140625" defaultRowHeight="15"/>
  <cols>
    <col min="1" max="1" width="17.00390625" style="0" customWidth="1"/>
    <col min="2" max="7" width="19.7109375" style="0" customWidth="1"/>
    <col min="8" max="8" width="16.8515625" style="0" customWidth="1"/>
    <col min="9" max="9" width="37.421875" style="0" customWidth="1"/>
    <col min="10" max="14" width="19.7109375" style="0" customWidth="1"/>
    <col min="15" max="15" width="16.8515625" style="0" customWidth="1"/>
    <col min="16" max="19" width="19.7109375" style="0" customWidth="1"/>
    <col min="20" max="20" width="16.8515625" style="0" customWidth="1"/>
    <col min="21" max="24" width="19.7109375" style="0" customWidth="1"/>
    <col min="25" max="25" width="16.8515625" style="0" customWidth="1"/>
    <col min="26" max="26" width="19.7109375" style="0" customWidth="1"/>
    <col min="27" max="27" width="36.00390625" style="0" customWidth="1"/>
    <col min="28" max="29" width="19.7109375" style="0" customWidth="1"/>
  </cols>
  <sheetData>
    <row r="1" spans="2:26" ht="21">
      <c r="B1" s="17" t="s">
        <v>378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0"/>
      <c r="P1" s="17" t="s">
        <v>377</v>
      </c>
      <c r="Q1" s="17"/>
      <c r="R1" s="17"/>
      <c r="S1" s="17"/>
      <c r="T1" s="17"/>
      <c r="U1" s="17"/>
      <c r="V1" s="17"/>
      <c r="W1" s="17"/>
      <c r="X1" s="17"/>
      <c r="Y1" s="10"/>
      <c r="Z1" t="s">
        <v>433</v>
      </c>
    </row>
    <row r="2" spans="2:28" ht="60">
      <c r="B2" s="11" t="s">
        <v>402</v>
      </c>
      <c r="C2" s="11" t="s">
        <v>403</v>
      </c>
      <c r="D2" s="11" t="s">
        <v>404</v>
      </c>
      <c r="E2" s="11" t="s">
        <v>405</v>
      </c>
      <c r="F2" s="11" t="s">
        <v>406</v>
      </c>
      <c r="G2" s="11" t="s">
        <v>421</v>
      </c>
      <c r="I2" s="11" t="s">
        <v>407</v>
      </c>
      <c r="J2" s="11" t="s">
        <v>408</v>
      </c>
      <c r="K2" s="11" t="s">
        <v>409</v>
      </c>
      <c r="L2" s="11" t="s">
        <v>410</v>
      </c>
      <c r="M2" s="11" t="s">
        <v>411</v>
      </c>
      <c r="N2" s="11" t="s">
        <v>412</v>
      </c>
      <c r="P2" s="11" t="s">
        <v>413</v>
      </c>
      <c r="Q2" s="11" t="s">
        <v>414</v>
      </c>
      <c r="R2" s="11" t="s">
        <v>422</v>
      </c>
      <c r="S2" s="11" t="s">
        <v>415</v>
      </c>
      <c r="U2" s="11" t="s">
        <v>416</v>
      </c>
      <c r="V2" s="11" t="s">
        <v>425</v>
      </c>
      <c r="W2" s="11" t="s">
        <v>417</v>
      </c>
      <c r="X2" s="11" t="s">
        <v>418</v>
      </c>
      <c r="Z2" s="12" t="s">
        <v>434</v>
      </c>
      <c r="AA2" s="12" t="s">
        <v>435</v>
      </c>
      <c r="AB2" s="12" t="s">
        <v>436</v>
      </c>
    </row>
    <row r="3" spans="1:28" ht="150">
      <c r="A3" t="s">
        <v>450</v>
      </c>
      <c r="B3" s="14" t="s">
        <v>468</v>
      </c>
      <c r="C3" s="11"/>
      <c r="D3" s="11" t="s">
        <v>527</v>
      </c>
      <c r="E3" s="11"/>
      <c r="F3" s="11"/>
      <c r="G3" s="11"/>
      <c r="H3" t="s">
        <v>450</v>
      </c>
      <c r="I3" s="11"/>
      <c r="J3" s="14" t="s">
        <v>503</v>
      </c>
      <c r="K3" s="11"/>
      <c r="L3" s="11"/>
      <c r="M3" s="11"/>
      <c r="N3" s="14" t="s">
        <v>496</v>
      </c>
      <c r="O3" t="s">
        <v>450</v>
      </c>
      <c r="P3" s="11"/>
      <c r="Q3" s="11"/>
      <c r="R3" s="11"/>
      <c r="S3" s="11"/>
      <c r="T3" t="s">
        <v>450</v>
      </c>
      <c r="U3" s="11"/>
      <c r="V3" s="11"/>
      <c r="W3" s="11"/>
      <c r="X3" s="11"/>
      <c r="Y3" t="s">
        <v>450</v>
      </c>
      <c r="Z3" s="12"/>
      <c r="AA3" s="14" t="s">
        <v>461</v>
      </c>
      <c r="AB3" s="12"/>
    </row>
    <row r="4" spans="1:27" ht="15">
      <c r="A4" t="s">
        <v>437</v>
      </c>
      <c r="H4" t="s">
        <v>437</v>
      </c>
      <c r="I4" t="s">
        <v>442</v>
      </c>
      <c r="J4" t="s">
        <v>504</v>
      </c>
      <c r="N4" t="s">
        <v>497</v>
      </c>
      <c r="O4" t="s">
        <v>437</v>
      </c>
      <c r="T4" t="s">
        <v>437</v>
      </c>
      <c r="Y4" t="s">
        <v>437</v>
      </c>
      <c r="AA4" t="s">
        <v>462</v>
      </c>
    </row>
    <row r="5" spans="1:27" ht="15">
      <c r="A5" t="s">
        <v>438</v>
      </c>
      <c r="B5">
        <v>1998</v>
      </c>
      <c r="D5">
        <v>1998</v>
      </c>
      <c r="H5" t="s">
        <v>438</v>
      </c>
      <c r="J5">
        <v>1998</v>
      </c>
      <c r="N5">
        <v>2009</v>
      </c>
      <c r="O5" t="s">
        <v>438</v>
      </c>
      <c r="T5" t="s">
        <v>438</v>
      </c>
      <c r="Y5" t="s">
        <v>438</v>
      </c>
      <c r="AA5">
        <v>1988</v>
      </c>
    </row>
    <row r="6" spans="1:27" ht="15">
      <c r="A6" t="s">
        <v>439</v>
      </c>
      <c r="B6" t="s">
        <v>469</v>
      </c>
      <c r="D6" t="s">
        <v>469</v>
      </c>
      <c r="H6" t="s">
        <v>439</v>
      </c>
      <c r="J6" t="s">
        <v>505</v>
      </c>
      <c r="N6" t="s">
        <v>498</v>
      </c>
      <c r="O6" t="s">
        <v>439</v>
      </c>
      <c r="T6" t="s">
        <v>439</v>
      </c>
      <c r="Y6" t="s">
        <v>439</v>
      </c>
      <c r="AA6" t="s">
        <v>463</v>
      </c>
    </row>
    <row r="7" spans="1:27" ht="120">
      <c r="A7" t="s">
        <v>440</v>
      </c>
      <c r="B7" t="s">
        <v>447</v>
      </c>
      <c r="D7" s="13" t="s">
        <v>528</v>
      </c>
      <c r="H7" t="s">
        <v>440</v>
      </c>
      <c r="J7" t="s">
        <v>447</v>
      </c>
      <c r="N7" t="s">
        <v>499</v>
      </c>
      <c r="O7" t="s">
        <v>440</v>
      </c>
      <c r="T7" t="s">
        <v>440</v>
      </c>
      <c r="Y7" t="s">
        <v>440</v>
      </c>
      <c r="AA7" t="s">
        <v>464</v>
      </c>
    </row>
    <row r="8" spans="1:27" ht="45">
      <c r="A8" t="s">
        <v>448</v>
      </c>
      <c r="B8" s="8" t="s">
        <v>470</v>
      </c>
      <c r="D8" s="15" t="s">
        <v>529</v>
      </c>
      <c r="H8" t="s">
        <v>448</v>
      </c>
      <c r="J8" s="8" t="s">
        <v>506</v>
      </c>
      <c r="N8" s="8" t="s">
        <v>502</v>
      </c>
      <c r="O8" t="s">
        <v>448</v>
      </c>
      <c r="T8" t="s">
        <v>448</v>
      </c>
      <c r="Y8" t="s">
        <v>448</v>
      </c>
      <c r="AA8" s="13" t="s">
        <v>465</v>
      </c>
    </row>
    <row r="9" spans="1:27" ht="135">
      <c r="A9" t="s">
        <v>441</v>
      </c>
      <c r="B9" s="13" t="s">
        <v>472</v>
      </c>
      <c r="D9" s="13" t="s">
        <v>531</v>
      </c>
      <c r="H9" t="s">
        <v>441</v>
      </c>
      <c r="J9" t="s">
        <v>507</v>
      </c>
      <c r="N9" s="13" t="s">
        <v>501</v>
      </c>
      <c r="O9" t="s">
        <v>441</v>
      </c>
      <c r="T9" t="s">
        <v>441</v>
      </c>
      <c r="Y9" t="s">
        <v>441</v>
      </c>
      <c r="AA9" s="13" t="s">
        <v>467</v>
      </c>
    </row>
    <row r="10" spans="1:27" ht="120">
      <c r="A10" t="s">
        <v>452</v>
      </c>
      <c r="B10" s="13" t="s">
        <v>471</v>
      </c>
      <c r="D10" s="13" t="s">
        <v>530</v>
      </c>
      <c r="H10" t="s">
        <v>452</v>
      </c>
      <c r="J10" s="13" t="s">
        <v>508</v>
      </c>
      <c r="N10" s="13" t="s">
        <v>500</v>
      </c>
      <c r="O10" t="s">
        <v>452</v>
      </c>
      <c r="T10" t="s">
        <v>452</v>
      </c>
      <c r="Y10" t="s">
        <v>452</v>
      </c>
      <c r="AA10" t="s">
        <v>466</v>
      </c>
    </row>
    <row r="12" ht="15">
      <c r="I12" t="s">
        <v>444</v>
      </c>
    </row>
    <row r="13" spans="1:256" ht="90">
      <c r="A13" t="s">
        <v>450</v>
      </c>
      <c r="H13" t="s">
        <v>450</v>
      </c>
      <c r="I13" s="8" t="s">
        <v>451</v>
      </c>
      <c r="O13" t="s">
        <v>450</v>
      </c>
      <c r="T13" t="s">
        <v>450</v>
      </c>
      <c r="Y13" t="s">
        <v>450</v>
      </c>
      <c r="DO13" t="s">
        <v>450</v>
      </c>
      <c r="DP13" t="s">
        <v>450</v>
      </c>
      <c r="DQ13" t="s">
        <v>450</v>
      </c>
      <c r="DR13" t="s">
        <v>450</v>
      </c>
      <c r="DS13" t="s">
        <v>450</v>
      </c>
      <c r="DT13" t="s">
        <v>450</v>
      </c>
      <c r="DU13" t="s">
        <v>450</v>
      </c>
      <c r="DV13" t="s">
        <v>450</v>
      </c>
      <c r="DW13" t="s">
        <v>450</v>
      </c>
      <c r="DX13" t="s">
        <v>450</v>
      </c>
      <c r="DY13" t="s">
        <v>450</v>
      </c>
      <c r="DZ13" t="s">
        <v>450</v>
      </c>
      <c r="EA13" t="s">
        <v>450</v>
      </c>
      <c r="EB13" t="s">
        <v>450</v>
      </c>
      <c r="EC13" t="s">
        <v>450</v>
      </c>
      <c r="ED13" t="s">
        <v>450</v>
      </c>
      <c r="EE13" t="s">
        <v>450</v>
      </c>
      <c r="EF13" t="s">
        <v>450</v>
      </c>
      <c r="EG13" t="s">
        <v>450</v>
      </c>
      <c r="EH13" t="s">
        <v>450</v>
      </c>
      <c r="EI13" t="s">
        <v>450</v>
      </c>
      <c r="EJ13" t="s">
        <v>450</v>
      </c>
      <c r="EK13" t="s">
        <v>450</v>
      </c>
      <c r="EL13" t="s">
        <v>450</v>
      </c>
      <c r="EM13" t="s">
        <v>450</v>
      </c>
      <c r="EN13" t="s">
        <v>450</v>
      </c>
      <c r="EO13" t="s">
        <v>450</v>
      </c>
      <c r="EP13" t="s">
        <v>450</v>
      </c>
      <c r="EQ13" t="s">
        <v>450</v>
      </c>
      <c r="ER13" t="s">
        <v>450</v>
      </c>
      <c r="ES13" t="s">
        <v>450</v>
      </c>
      <c r="ET13" t="s">
        <v>450</v>
      </c>
      <c r="EU13" t="s">
        <v>450</v>
      </c>
      <c r="EV13" t="s">
        <v>450</v>
      </c>
      <c r="EW13" t="s">
        <v>450</v>
      </c>
      <c r="EX13" t="s">
        <v>450</v>
      </c>
      <c r="EY13" t="s">
        <v>450</v>
      </c>
      <c r="EZ13" t="s">
        <v>450</v>
      </c>
      <c r="FA13" t="s">
        <v>450</v>
      </c>
      <c r="FB13" t="s">
        <v>450</v>
      </c>
      <c r="FC13" t="s">
        <v>450</v>
      </c>
      <c r="FD13" t="s">
        <v>450</v>
      </c>
      <c r="FE13" t="s">
        <v>450</v>
      </c>
      <c r="FF13" t="s">
        <v>450</v>
      </c>
      <c r="FG13" t="s">
        <v>450</v>
      </c>
      <c r="FH13" t="s">
        <v>450</v>
      </c>
      <c r="FI13" t="s">
        <v>450</v>
      </c>
      <c r="FJ13" t="s">
        <v>450</v>
      </c>
      <c r="FK13" t="s">
        <v>450</v>
      </c>
      <c r="FL13" t="s">
        <v>450</v>
      </c>
      <c r="FM13" t="s">
        <v>450</v>
      </c>
      <c r="FN13" t="s">
        <v>450</v>
      </c>
      <c r="FO13" t="s">
        <v>450</v>
      </c>
      <c r="FP13" t="s">
        <v>450</v>
      </c>
      <c r="FQ13" t="s">
        <v>450</v>
      </c>
      <c r="FR13" t="s">
        <v>450</v>
      </c>
      <c r="FS13" t="s">
        <v>450</v>
      </c>
      <c r="FT13" t="s">
        <v>450</v>
      </c>
      <c r="FU13" t="s">
        <v>450</v>
      </c>
      <c r="FV13" t="s">
        <v>450</v>
      </c>
      <c r="FW13" t="s">
        <v>450</v>
      </c>
      <c r="FX13" t="s">
        <v>450</v>
      </c>
      <c r="FY13" t="s">
        <v>450</v>
      </c>
      <c r="FZ13" t="s">
        <v>450</v>
      </c>
      <c r="GA13" t="s">
        <v>450</v>
      </c>
      <c r="GB13" t="s">
        <v>450</v>
      </c>
      <c r="GC13" t="s">
        <v>450</v>
      </c>
      <c r="GD13" t="s">
        <v>450</v>
      </c>
      <c r="GE13" t="s">
        <v>450</v>
      </c>
      <c r="GF13" t="s">
        <v>450</v>
      </c>
      <c r="GG13" t="s">
        <v>450</v>
      </c>
      <c r="GH13" t="s">
        <v>450</v>
      </c>
      <c r="GI13" t="s">
        <v>450</v>
      </c>
      <c r="GJ13" t="s">
        <v>450</v>
      </c>
      <c r="GK13" t="s">
        <v>450</v>
      </c>
      <c r="GL13" t="s">
        <v>450</v>
      </c>
      <c r="GM13" t="s">
        <v>450</v>
      </c>
      <c r="GN13" t="s">
        <v>450</v>
      </c>
      <c r="GO13" t="s">
        <v>450</v>
      </c>
      <c r="GP13" t="s">
        <v>450</v>
      </c>
      <c r="GQ13" t="s">
        <v>450</v>
      </c>
      <c r="GR13" t="s">
        <v>450</v>
      </c>
      <c r="GS13" t="s">
        <v>450</v>
      </c>
      <c r="GT13" t="s">
        <v>450</v>
      </c>
      <c r="GU13" t="s">
        <v>450</v>
      </c>
      <c r="GV13" t="s">
        <v>450</v>
      </c>
      <c r="GW13" t="s">
        <v>450</v>
      </c>
      <c r="GX13" t="s">
        <v>450</v>
      </c>
      <c r="GY13" t="s">
        <v>450</v>
      </c>
      <c r="GZ13" t="s">
        <v>450</v>
      </c>
      <c r="HA13" t="s">
        <v>450</v>
      </c>
      <c r="HB13" t="s">
        <v>450</v>
      </c>
      <c r="HC13" t="s">
        <v>450</v>
      </c>
      <c r="HD13" t="s">
        <v>450</v>
      </c>
      <c r="HE13" t="s">
        <v>450</v>
      </c>
      <c r="HF13" t="s">
        <v>450</v>
      </c>
      <c r="HG13" t="s">
        <v>450</v>
      </c>
      <c r="HH13" t="s">
        <v>450</v>
      </c>
      <c r="HI13" t="s">
        <v>450</v>
      </c>
      <c r="HJ13" t="s">
        <v>450</v>
      </c>
      <c r="HK13" t="s">
        <v>450</v>
      </c>
      <c r="HL13" t="s">
        <v>450</v>
      </c>
      <c r="HM13" t="s">
        <v>450</v>
      </c>
      <c r="HN13" t="s">
        <v>450</v>
      </c>
      <c r="HO13" t="s">
        <v>450</v>
      </c>
      <c r="HP13" t="s">
        <v>450</v>
      </c>
      <c r="HQ13" t="s">
        <v>450</v>
      </c>
      <c r="HR13" t="s">
        <v>450</v>
      </c>
      <c r="HS13" t="s">
        <v>450</v>
      </c>
      <c r="HT13" t="s">
        <v>450</v>
      </c>
      <c r="HU13" t="s">
        <v>450</v>
      </c>
      <c r="HV13" t="s">
        <v>450</v>
      </c>
      <c r="HW13" t="s">
        <v>450</v>
      </c>
      <c r="HX13" t="s">
        <v>450</v>
      </c>
      <c r="HY13" t="s">
        <v>450</v>
      </c>
      <c r="HZ13" t="s">
        <v>450</v>
      </c>
      <c r="IA13" t="s">
        <v>450</v>
      </c>
      <c r="IB13" t="s">
        <v>450</v>
      </c>
      <c r="IC13" t="s">
        <v>450</v>
      </c>
      <c r="ID13" t="s">
        <v>450</v>
      </c>
      <c r="IE13" t="s">
        <v>450</v>
      </c>
      <c r="IF13" t="s">
        <v>450</v>
      </c>
      <c r="IG13" t="s">
        <v>450</v>
      </c>
      <c r="IH13" t="s">
        <v>450</v>
      </c>
      <c r="II13" t="s">
        <v>450</v>
      </c>
      <c r="IJ13" t="s">
        <v>450</v>
      </c>
      <c r="IK13" t="s">
        <v>450</v>
      </c>
      <c r="IL13" t="s">
        <v>450</v>
      </c>
      <c r="IM13" t="s">
        <v>450</v>
      </c>
      <c r="IN13" t="s">
        <v>450</v>
      </c>
      <c r="IO13" t="s">
        <v>450</v>
      </c>
      <c r="IP13" t="s">
        <v>450</v>
      </c>
      <c r="IQ13" t="s">
        <v>450</v>
      </c>
      <c r="IR13" t="s">
        <v>450</v>
      </c>
      <c r="IS13" t="s">
        <v>450</v>
      </c>
      <c r="IT13" t="s">
        <v>450</v>
      </c>
      <c r="IU13" t="s">
        <v>450</v>
      </c>
      <c r="IV13" t="s">
        <v>450</v>
      </c>
    </row>
    <row r="14" spans="1:25" ht="15">
      <c r="A14" t="s">
        <v>437</v>
      </c>
      <c r="H14" t="s">
        <v>437</v>
      </c>
      <c r="I14" t="s">
        <v>442</v>
      </c>
      <c r="O14" t="s">
        <v>437</v>
      </c>
      <c r="T14" t="s">
        <v>437</v>
      </c>
      <c r="Y14" t="s">
        <v>437</v>
      </c>
    </row>
    <row r="15" spans="1:25" ht="15">
      <c r="A15" t="s">
        <v>438</v>
      </c>
      <c r="H15" t="s">
        <v>438</v>
      </c>
      <c r="I15">
        <v>1998</v>
      </c>
      <c r="O15" t="s">
        <v>438</v>
      </c>
      <c r="T15" t="s">
        <v>438</v>
      </c>
      <c r="Y15" t="s">
        <v>438</v>
      </c>
    </row>
    <row r="16" spans="1:25" ht="15">
      <c r="A16" t="s">
        <v>439</v>
      </c>
      <c r="H16" t="s">
        <v>439</v>
      </c>
      <c r="I16" t="s">
        <v>445</v>
      </c>
      <c r="O16" t="s">
        <v>439</v>
      </c>
      <c r="T16" t="s">
        <v>439</v>
      </c>
      <c r="Y16" t="s">
        <v>439</v>
      </c>
    </row>
    <row r="17" spans="1:25" ht="15">
      <c r="A17" t="s">
        <v>440</v>
      </c>
      <c r="H17" t="s">
        <v>440</v>
      </c>
      <c r="I17" t="s">
        <v>447</v>
      </c>
      <c r="O17" t="s">
        <v>440</v>
      </c>
      <c r="T17" t="s">
        <v>440</v>
      </c>
      <c r="Y17" t="s">
        <v>440</v>
      </c>
    </row>
    <row r="18" spans="1:25" ht="45">
      <c r="A18" t="s">
        <v>448</v>
      </c>
      <c r="H18" t="s">
        <v>448</v>
      </c>
      <c r="I18" s="13" t="s">
        <v>449</v>
      </c>
      <c r="O18" t="s">
        <v>448</v>
      </c>
      <c r="T18" t="s">
        <v>448</v>
      </c>
      <c r="Y18" t="s">
        <v>448</v>
      </c>
    </row>
    <row r="19" spans="1:25" ht="15">
      <c r="A19" t="s">
        <v>441</v>
      </c>
      <c r="H19" t="s">
        <v>441</v>
      </c>
      <c r="I19" t="s">
        <v>446</v>
      </c>
      <c r="O19" t="s">
        <v>441</v>
      </c>
      <c r="T19" t="s">
        <v>441</v>
      </c>
      <c r="Y19" t="s">
        <v>441</v>
      </c>
    </row>
    <row r="20" spans="1:25" ht="60">
      <c r="A20" t="s">
        <v>452</v>
      </c>
      <c r="H20" t="s">
        <v>452</v>
      </c>
      <c r="I20" s="13" t="s">
        <v>453</v>
      </c>
      <c r="O20" t="s">
        <v>452</v>
      </c>
      <c r="T20" t="s">
        <v>452</v>
      </c>
      <c r="Y20" t="s">
        <v>452</v>
      </c>
    </row>
  </sheetData>
  <sheetProtection/>
  <mergeCells count="2">
    <mergeCell ref="B1:N1"/>
    <mergeCell ref="P1:X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RCMP-GRC</dc:creator>
  <cp:keywords/>
  <dc:description/>
  <cp:lastModifiedBy>cboor</cp:lastModifiedBy>
  <dcterms:created xsi:type="dcterms:W3CDTF">2011-11-03T14:44:05Z</dcterms:created>
  <dcterms:modified xsi:type="dcterms:W3CDTF">2023-08-28T17:08:45Z</dcterms:modified>
  <cp:category/>
  <cp:version/>
  <cp:contentType/>
  <cp:contentStatus/>
</cp:coreProperties>
</file>